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7995" tabRatio="918" activeTab="9"/>
  </bookViews>
  <sheets>
    <sheet name="ocak 2016" sheetId="1" r:id="rId1"/>
    <sheet name="şubat 2016" sheetId="2" r:id="rId2"/>
    <sheet name="mart 2016" sheetId="3" r:id="rId3"/>
    <sheet name="nisan2016" sheetId="4" r:id="rId4"/>
    <sheet name="mayıs2016" sheetId="5" r:id="rId5"/>
    <sheet name="haziran2016" sheetId="6" r:id="rId6"/>
    <sheet name="temmuz2016" sheetId="7" r:id="rId7"/>
    <sheet name="ağustos2016" sheetId="8" r:id="rId8"/>
    <sheet name="eylül 2016" sheetId="9" r:id="rId9"/>
    <sheet name="ekim2016" sheetId="10" r:id="rId10"/>
  </sheets>
  <definedNames/>
  <calcPr fullCalcOnLoad="1"/>
</workbook>
</file>

<file path=xl/sharedStrings.xml><?xml version="1.0" encoding="utf-8"?>
<sst xmlns="http://schemas.openxmlformats.org/spreadsheetml/2006/main" count="503" uniqueCount="258">
  <si>
    <t>Para Çekilen Tarih</t>
  </si>
  <si>
    <t>Çekilen Para Miktarı</t>
  </si>
  <si>
    <t>Sıra No</t>
  </si>
  <si>
    <t>Ödeme Ypılan Şahıs-Kurum-Kuruluş Adı</t>
  </si>
  <si>
    <t>Gider Tutarı</t>
  </si>
  <si>
    <t>Ödeme Tarihi</t>
  </si>
  <si>
    <t>Belge No</t>
  </si>
  <si>
    <t>Okul Aile Birliği Başkanı</t>
  </si>
  <si>
    <t>TOPLAM GİDER TUTARI</t>
  </si>
  <si>
    <t>ÇAKMAK ORTAOKULU - GİDER CETVELİ</t>
  </si>
  <si>
    <t>Sekreter</t>
  </si>
  <si>
    <t>Üye</t>
  </si>
  <si>
    <t>Ali Osman GÜZELYURT</t>
  </si>
  <si>
    <t>Elif GÜZELYURT</t>
  </si>
  <si>
    <t>Mehmet KARA</t>
  </si>
  <si>
    <t>Uğur Kırtasiye</t>
  </si>
  <si>
    <t>0003</t>
  </si>
  <si>
    <t>Özhuzur Pasta Cafe</t>
  </si>
  <si>
    <t>0001</t>
  </si>
  <si>
    <t>Hazay Personel Hizmetleri</t>
  </si>
  <si>
    <t>Koçtaş</t>
  </si>
  <si>
    <t>Bizim Çarşı Avm</t>
  </si>
  <si>
    <t>Nergiz TOSUN</t>
  </si>
  <si>
    <t xml:space="preserve">         Başkan Yrd.                             Muhasip Üye</t>
  </si>
  <si>
    <t>Fatma Rahşan DELİBALTA                Nevin ÖZKAN</t>
  </si>
  <si>
    <t>Emine SOYTÜRK</t>
  </si>
  <si>
    <t xml:space="preserve">   Sema SAĞLAM</t>
  </si>
  <si>
    <t>Helikon Dil Merkezi</t>
  </si>
  <si>
    <t>2163642617</t>
  </si>
  <si>
    <t>2165274426</t>
  </si>
  <si>
    <t>2163143073</t>
  </si>
  <si>
    <t>Elif Güzelyurt</t>
  </si>
  <si>
    <t>Ali Osman Güzelyurt</t>
  </si>
  <si>
    <t>Acar Büro Makinaları</t>
  </si>
  <si>
    <t>Asya Kırtasiye</t>
  </si>
  <si>
    <t>Güngör Elektrik</t>
  </si>
  <si>
    <t>0002</t>
  </si>
  <si>
    <t>Sivas Yapı Malzemeleri</t>
  </si>
  <si>
    <t>Yurtiçi Kargo</t>
  </si>
  <si>
    <t>0005</t>
  </si>
  <si>
    <t>Bim Birleşik Mağazalar</t>
  </si>
  <si>
    <t>0014</t>
  </si>
  <si>
    <t>4</t>
  </si>
  <si>
    <t>İstanbul Şifa</t>
  </si>
  <si>
    <t>0015</t>
  </si>
  <si>
    <t>Teknosa</t>
  </si>
  <si>
    <t xml:space="preserve">Gider Pusulası </t>
  </si>
  <si>
    <t>Namsan Ambalaj</t>
  </si>
  <si>
    <t>28/01/2016</t>
  </si>
  <si>
    <t>Başaran Hipermarket</t>
  </si>
  <si>
    <t>0013</t>
  </si>
  <si>
    <t>0520</t>
  </si>
  <si>
    <t>Şok Marketleri</t>
  </si>
  <si>
    <t>517</t>
  </si>
  <si>
    <t>2016/01</t>
  </si>
  <si>
    <t>Arvasi Tekstil</t>
  </si>
  <si>
    <t>1</t>
  </si>
  <si>
    <t>1429</t>
  </si>
  <si>
    <t>Ognes Elektronik</t>
  </si>
  <si>
    <t>011553</t>
  </si>
  <si>
    <t>Meer Bilgisayar ve Kırt.</t>
  </si>
  <si>
    <t>0006</t>
  </si>
  <si>
    <t>027646</t>
  </si>
  <si>
    <t>40524</t>
  </si>
  <si>
    <t>Kurumsal Kitap Yayın Dağıtım</t>
  </si>
  <si>
    <t>0136155</t>
  </si>
  <si>
    <t>29/02/2016</t>
  </si>
  <si>
    <t>011433</t>
  </si>
  <si>
    <t>Celal Arslan</t>
  </si>
  <si>
    <t>Gider Pusulası 8 / 33</t>
  </si>
  <si>
    <t>0004</t>
  </si>
  <si>
    <t>011576</t>
  </si>
  <si>
    <t>Çağrı Kırtasiye</t>
  </si>
  <si>
    <t>Kastamonu Ambalaj</t>
  </si>
  <si>
    <t>018670</t>
  </si>
  <si>
    <t>40720</t>
  </si>
  <si>
    <t>Gider Pusulası 8 /41</t>
  </si>
  <si>
    <t>Gider Pusulası 8 / 42</t>
  </si>
  <si>
    <t>Gider Pusulası 8/ 43</t>
  </si>
  <si>
    <t>Gider Pusulası 8 / 44</t>
  </si>
  <si>
    <t>096609</t>
  </si>
  <si>
    <t>31/03/2016</t>
  </si>
  <si>
    <t>Kaymaz Zemin Sistemleri</t>
  </si>
  <si>
    <t>01364</t>
  </si>
  <si>
    <t>Selçuk Elektronik</t>
  </si>
  <si>
    <t>028622</t>
  </si>
  <si>
    <t>C112823</t>
  </si>
  <si>
    <t>Bim Birleşik Mağazaları</t>
  </si>
  <si>
    <t>0026</t>
  </si>
  <si>
    <t>Efes Grup</t>
  </si>
  <si>
    <t>259213</t>
  </si>
  <si>
    <t>Medyanet Grup</t>
  </si>
  <si>
    <t>046227</t>
  </si>
  <si>
    <t>Mert Yangın ve Güvenlik</t>
  </si>
  <si>
    <t>078771</t>
  </si>
  <si>
    <t>As Bilişim</t>
  </si>
  <si>
    <t>154982</t>
  </si>
  <si>
    <t>Türk Telekom</t>
  </si>
  <si>
    <t>Çatalkaya Sigorta</t>
  </si>
  <si>
    <t>0198</t>
  </si>
  <si>
    <t>Derya Ofis-Kırtasiye</t>
  </si>
  <si>
    <t>443271</t>
  </si>
  <si>
    <t>C616691</t>
  </si>
  <si>
    <t>Selin Elt</t>
  </si>
  <si>
    <t>248616</t>
  </si>
  <si>
    <t>40884</t>
  </si>
  <si>
    <t>Salih Piraz</t>
  </si>
  <si>
    <t>Gider Pusulası 8 / 45</t>
  </si>
  <si>
    <t>Gider Pusulası 8 /46</t>
  </si>
  <si>
    <t>Gider Pusulası 8 / 47</t>
  </si>
  <si>
    <t>Gider Pusulası 8/ 48</t>
  </si>
  <si>
    <t>Mermer Yapı Malzemeleri</t>
  </si>
  <si>
    <t>Kitapyurdu</t>
  </si>
  <si>
    <t>5590855</t>
  </si>
  <si>
    <t>Kastomonu Ambalaj</t>
  </si>
  <si>
    <t>018693</t>
  </si>
  <si>
    <t>002248</t>
  </si>
  <si>
    <t>Üçkardeşler Ofis. Mob.</t>
  </si>
  <si>
    <t>Vakıflar Bankası</t>
  </si>
  <si>
    <t>S00437</t>
  </si>
  <si>
    <t>0020</t>
  </si>
  <si>
    <t>Küpra Coşkun</t>
  </si>
  <si>
    <t>0062</t>
  </si>
  <si>
    <t>Eur_Al</t>
  </si>
  <si>
    <t>129358</t>
  </si>
  <si>
    <t>Gider Pusulası 8/49</t>
  </si>
  <si>
    <t>Real</t>
  </si>
  <si>
    <t>0253</t>
  </si>
  <si>
    <t>Türknak</t>
  </si>
  <si>
    <t>554525</t>
  </si>
  <si>
    <t>Kemal Bulut</t>
  </si>
  <si>
    <t>Gider Pusulası 8 / 50</t>
  </si>
  <si>
    <t>018726</t>
  </si>
  <si>
    <t>0245</t>
  </si>
  <si>
    <t>410070</t>
  </si>
  <si>
    <t>Gider Pusulası 9 / 1</t>
  </si>
  <si>
    <t>Gider Pusulası 9 / 2</t>
  </si>
  <si>
    <t>Gider Pusulası 9 / 3</t>
  </si>
  <si>
    <t>03/05/2016</t>
  </si>
  <si>
    <t>248667</t>
  </si>
  <si>
    <t>Meriç Konteyner</t>
  </si>
  <si>
    <t>01330</t>
  </si>
  <si>
    <t xml:space="preserve">Parantez Ofis </t>
  </si>
  <si>
    <t>085556</t>
  </si>
  <si>
    <t>Eur-al</t>
  </si>
  <si>
    <t>129555</t>
  </si>
  <si>
    <t>Yılmaz Restaruant</t>
  </si>
  <si>
    <t>41278</t>
  </si>
  <si>
    <t>Gider Pusulası 9/4</t>
  </si>
  <si>
    <t>02/05/2016</t>
  </si>
  <si>
    <t>Tahtakale Ucuzluk Pazarı</t>
  </si>
  <si>
    <t>0000003</t>
  </si>
  <si>
    <t>Yavuz Süs Org.</t>
  </si>
  <si>
    <t>3</t>
  </si>
  <si>
    <t>Suzan Oyuncak</t>
  </si>
  <si>
    <t>000001</t>
  </si>
  <si>
    <t>Gider Pusulası 9/5</t>
  </si>
  <si>
    <t>Gider Pusulası 9/6</t>
  </si>
  <si>
    <t>Gider Pusulası 9/7</t>
  </si>
  <si>
    <t>Recep UZUNAL</t>
  </si>
  <si>
    <t>018751</t>
  </si>
  <si>
    <t>129392</t>
  </si>
  <si>
    <t>Kar-Led</t>
  </si>
  <si>
    <t>838471</t>
  </si>
  <si>
    <t>0268</t>
  </si>
  <si>
    <t>Tanıtım Bayrak</t>
  </si>
  <si>
    <t>087416</t>
  </si>
  <si>
    <t>Yeni Reklam</t>
  </si>
  <si>
    <t>004735</t>
  </si>
  <si>
    <t>Yiğit Elektronik</t>
  </si>
  <si>
    <t>10</t>
  </si>
  <si>
    <t>Selinelt</t>
  </si>
  <si>
    <t>248710</t>
  </si>
  <si>
    <t>A.101 Yeni Mağazacılık</t>
  </si>
  <si>
    <t>0047</t>
  </si>
  <si>
    <t>41224</t>
  </si>
  <si>
    <t>Bauhaus</t>
  </si>
  <si>
    <t>0126</t>
  </si>
  <si>
    <t>096896</t>
  </si>
  <si>
    <t>Gider Pusulası 9/8</t>
  </si>
  <si>
    <t>Gider Pusulası 9/9</t>
  </si>
  <si>
    <t>28/06/2016</t>
  </si>
  <si>
    <t>01/08/2016</t>
  </si>
  <si>
    <t>00561</t>
  </si>
  <si>
    <t>K297233</t>
  </si>
  <si>
    <t>Öza Mühendislik</t>
  </si>
  <si>
    <t>A</t>
  </si>
  <si>
    <t>Goncaloğlu Mekanik Elektrik</t>
  </si>
  <si>
    <t>Gider Pusulası 9/10</t>
  </si>
  <si>
    <t>29/09/2016</t>
  </si>
  <si>
    <t>Ali KARAMAN</t>
  </si>
  <si>
    <t>Çapoğlu Orman Ürünleri</t>
  </si>
  <si>
    <t>629779</t>
  </si>
  <si>
    <t>Lion Tekstil</t>
  </si>
  <si>
    <t>Çalışan SGK</t>
  </si>
  <si>
    <t>2016/08</t>
  </si>
  <si>
    <t>Beyza Market</t>
  </si>
  <si>
    <t>45005</t>
  </si>
  <si>
    <t>Oktay DEMİR</t>
  </si>
  <si>
    <t>Gider Pusulası 9 /16</t>
  </si>
  <si>
    <t>Gider Pusulası 9 /17</t>
  </si>
  <si>
    <t>Gider Pusulası 9 /15</t>
  </si>
  <si>
    <t>Gider pusulası 9/14</t>
  </si>
  <si>
    <t>Aliye İMRE</t>
  </si>
  <si>
    <t>Gider Pusulası 9/18</t>
  </si>
  <si>
    <t>Yıldız CIRA</t>
  </si>
  <si>
    <t>Gider Pusulası 9/19</t>
  </si>
  <si>
    <t>Gider Pusulası 9/20</t>
  </si>
  <si>
    <t>29/08/2016</t>
  </si>
  <si>
    <t>Star Baca</t>
  </si>
  <si>
    <t>000832</t>
  </si>
  <si>
    <t>Saraç Boya Nalbur</t>
  </si>
  <si>
    <t>0008</t>
  </si>
  <si>
    <t>Çalışan Personel SGK</t>
  </si>
  <si>
    <t>2016/07</t>
  </si>
  <si>
    <t>İbrahim SAKAR</t>
  </si>
  <si>
    <t>Gider Pusulası 9/11</t>
  </si>
  <si>
    <t>0011</t>
  </si>
  <si>
    <t>0012</t>
  </si>
  <si>
    <t>Gider Pusulası 9/12</t>
  </si>
  <si>
    <t>Yüksel Yılmaz</t>
  </si>
  <si>
    <t>Gider Pusulası 9/13</t>
  </si>
  <si>
    <t>Evim Çarşı</t>
  </si>
  <si>
    <t>0028</t>
  </si>
  <si>
    <t>0024</t>
  </si>
  <si>
    <t>Forton</t>
  </si>
  <si>
    <t>0051</t>
  </si>
  <si>
    <t>Koltuk Döşeme Evi</t>
  </si>
  <si>
    <t>115130</t>
  </si>
  <si>
    <t>Mustafa Yusufoğlu</t>
  </si>
  <si>
    <t>Gider Pusulası 9 / 21</t>
  </si>
  <si>
    <t>45030</t>
  </si>
  <si>
    <t>Gider Pusulası 9 /22</t>
  </si>
  <si>
    <t>0127</t>
  </si>
  <si>
    <t xml:space="preserve">Gökalp Basılı Kağıt </t>
  </si>
  <si>
    <t>005137</t>
  </si>
  <si>
    <t>2016 / 09</t>
  </si>
  <si>
    <t>Vatan Computer</t>
  </si>
  <si>
    <t>138</t>
  </si>
  <si>
    <t>Beyza Kumaş</t>
  </si>
  <si>
    <t>034341</t>
  </si>
  <si>
    <t>Serbest Muhasebeci</t>
  </si>
  <si>
    <t>16103</t>
  </si>
  <si>
    <t>k12 Bilişim Hizmetleri</t>
  </si>
  <si>
    <t>109309</t>
  </si>
  <si>
    <t>Gider Pusulası 9/23</t>
  </si>
  <si>
    <t>Çalışan Personel Yemek</t>
  </si>
  <si>
    <t>Gider Pusulası 9/25</t>
  </si>
  <si>
    <t>Gider Pusulası 9/26</t>
  </si>
  <si>
    <t>Gider Pusulası 9/27</t>
  </si>
  <si>
    <t>Gider Pusulası 9/28</t>
  </si>
  <si>
    <t>859289</t>
  </si>
  <si>
    <t>Cihan Dayanıklı T.M.</t>
  </si>
  <si>
    <t>278549</t>
  </si>
  <si>
    <t>Elif Yayıncılık</t>
  </si>
  <si>
    <t>789706</t>
  </si>
  <si>
    <t>789723</t>
  </si>
  <si>
    <t>04/11/2016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</si>
</sst>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N19" sqref="N19"/>
    </sheetView>
  </sheetViews>
  <sheetFormatPr defaultColWidth="9.140625" defaultRowHeight="15"/>
  <cols>
    <col min="1" max="1" width="9.140625" style="0" customWidth="1"/>
    <col min="2" max="2" width="28.140625" style="0" customWidth="1"/>
    <col min="3" max="3" width="16.421875" style="0" customWidth="1"/>
    <col min="4" max="4" width="21.2812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14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18" t="s">
        <v>48</v>
      </c>
      <c r="F5" s="120"/>
      <c r="G5" s="120"/>
    </row>
    <row r="6" spans="1:3" ht="15.75">
      <c r="A6" s="118" t="s">
        <v>1</v>
      </c>
      <c r="B6" s="118"/>
      <c r="C6" s="11">
        <v>13339.65</v>
      </c>
    </row>
    <row r="7" spans="1:3" ht="15.75">
      <c r="A7" s="6"/>
      <c r="B7" s="6"/>
      <c r="C7" s="7"/>
    </row>
    <row r="9" spans="1:6" ht="31.5">
      <c r="A9" s="15" t="s">
        <v>2</v>
      </c>
      <c r="B9" s="10" t="s">
        <v>3</v>
      </c>
      <c r="C9" s="15" t="s">
        <v>4</v>
      </c>
      <c r="D9" s="15" t="s">
        <v>5</v>
      </c>
      <c r="E9" s="119" t="s">
        <v>6</v>
      </c>
      <c r="F9" s="119"/>
    </row>
    <row r="10" spans="1:6" ht="15.75">
      <c r="A10" s="15">
        <v>1</v>
      </c>
      <c r="B10" s="12" t="s">
        <v>49</v>
      </c>
      <c r="C10" s="8">
        <v>13.6</v>
      </c>
      <c r="D10" s="9">
        <v>42687</v>
      </c>
      <c r="E10" s="112" t="s">
        <v>50</v>
      </c>
      <c r="F10" s="113"/>
    </row>
    <row r="11" spans="1:6" ht="15.75">
      <c r="A11" s="15">
        <v>2</v>
      </c>
      <c r="B11" s="12" t="s">
        <v>21</v>
      </c>
      <c r="C11" s="8">
        <v>31</v>
      </c>
      <c r="D11" s="9">
        <v>42367</v>
      </c>
      <c r="E11" s="12" t="s">
        <v>44</v>
      </c>
      <c r="F11" s="13"/>
    </row>
    <row r="12" spans="1:6" ht="15.75">
      <c r="A12" s="15">
        <v>3</v>
      </c>
      <c r="B12" s="12" t="s">
        <v>40</v>
      </c>
      <c r="C12" s="8">
        <v>16.15</v>
      </c>
      <c r="D12" s="9">
        <v>42367</v>
      </c>
      <c r="E12" s="12" t="s">
        <v>51</v>
      </c>
      <c r="F12" s="13"/>
    </row>
    <row r="13" spans="1:6" ht="15.75">
      <c r="A13" s="15">
        <v>4</v>
      </c>
      <c r="B13" s="12" t="s">
        <v>52</v>
      </c>
      <c r="C13" s="8">
        <v>2</v>
      </c>
      <c r="D13" s="9">
        <v>42367</v>
      </c>
      <c r="E13" s="12" t="s">
        <v>53</v>
      </c>
      <c r="F13" s="13"/>
    </row>
    <row r="14" spans="1:6" ht="15.75">
      <c r="A14" s="15">
        <v>5</v>
      </c>
      <c r="B14" s="12" t="s">
        <v>27</v>
      </c>
      <c r="C14" s="8">
        <v>780</v>
      </c>
      <c r="D14" s="9">
        <v>42373</v>
      </c>
      <c r="E14" s="112" t="s">
        <v>54</v>
      </c>
      <c r="F14" s="113"/>
    </row>
    <row r="15" spans="1:6" ht="15.75">
      <c r="A15" s="15">
        <v>6</v>
      </c>
      <c r="B15" s="12" t="s">
        <v>55</v>
      </c>
      <c r="C15" s="8">
        <v>80</v>
      </c>
      <c r="D15" s="9">
        <v>42377</v>
      </c>
      <c r="E15" s="112" t="s">
        <v>56</v>
      </c>
      <c r="F15" s="113"/>
    </row>
    <row r="16" spans="1:6" ht="15.75">
      <c r="A16" s="15">
        <v>7</v>
      </c>
      <c r="B16" s="12" t="s">
        <v>55</v>
      </c>
      <c r="C16" s="8">
        <v>45</v>
      </c>
      <c r="D16" s="9">
        <v>42382</v>
      </c>
      <c r="E16" s="112" t="s">
        <v>56</v>
      </c>
      <c r="F16" s="113"/>
    </row>
    <row r="17" spans="1:6" ht="15.75">
      <c r="A17" s="15">
        <v>8</v>
      </c>
      <c r="B17" s="12" t="s">
        <v>45</v>
      </c>
      <c r="C17" s="8">
        <v>239</v>
      </c>
      <c r="D17" s="9">
        <v>42387</v>
      </c>
      <c r="E17" s="112" t="s">
        <v>57</v>
      </c>
      <c r="F17" s="113"/>
    </row>
    <row r="18" spans="1:6" ht="15.75">
      <c r="A18" s="15">
        <v>9</v>
      </c>
      <c r="B18" s="12" t="s">
        <v>58</v>
      </c>
      <c r="C18" s="8">
        <v>262.2</v>
      </c>
      <c r="D18" s="9">
        <v>42389</v>
      </c>
      <c r="E18" s="12" t="s">
        <v>59</v>
      </c>
      <c r="F18" s="13"/>
    </row>
    <row r="19" spans="1:6" ht="15.75">
      <c r="A19" s="15">
        <v>10</v>
      </c>
      <c r="B19" s="12" t="s">
        <v>60</v>
      </c>
      <c r="C19" s="8">
        <v>55</v>
      </c>
      <c r="D19" s="9">
        <v>42390</v>
      </c>
      <c r="E19" s="112" t="s">
        <v>61</v>
      </c>
      <c r="F19" s="113"/>
    </row>
    <row r="20" spans="1:6" ht="15.75">
      <c r="A20" s="15"/>
      <c r="B20" s="12" t="s">
        <v>64</v>
      </c>
      <c r="C20" s="8">
        <v>962.5</v>
      </c>
      <c r="D20" s="9">
        <v>42390</v>
      </c>
      <c r="E20" s="12" t="s">
        <v>65</v>
      </c>
      <c r="F20" s="13"/>
    </row>
    <row r="21" spans="1:6" ht="15.75">
      <c r="A21" s="15">
        <v>11</v>
      </c>
      <c r="B21" s="12" t="s">
        <v>47</v>
      </c>
      <c r="C21" s="8">
        <v>315.65</v>
      </c>
      <c r="D21" s="9">
        <v>42396</v>
      </c>
      <c r="E21" s="112" t="s">
        <v>62</v>
      </c>
      <c r="F21" s="113"/>
    </row>
    <row r="22" spans="1:6" ht="15.75">
      <c r="A22" s="15">
        <v>12</v>
      </c>
      <c r="B22" s="12" t="s">
        <v>19</v>
      </c>
      <c r="C22" s="8">
        <v>9537.55</v>
      </c>
      <c r="D22" s="9">
        <v>42400</v>
      </c>
      <c r="E22" s="112" t="s">
        <v>63</v>
      </c>
      <c r="F22" s="113"/>
    </row>
    <row r="23" spans="1:6" ht="15.75">
      <c r="A23" s="15">
        <v>13</v>
      </c>
      <c r="B23" s="17" t="s">
        <v>14</v>
      </c>
      <c r="C23" s="8">
        <v>650</v>
      </c>
      <c r="D23" s="9">
        <v>42400</v>
      </c>
      <c r="E23" s="112" t="s">
        <v>46</v>
      </c>
      <c r="F23" s="113"/>
    </row>
    <row r="24" spans="1:6" ht="15.75">
      <c r="A24" s="15">
        <v>14</v>
      </c>
      <c r="B24" s="17" t="s">
        <v>32</v>
      </c>
      <c r="C24" s="8">
        <v>175</v>
      </c>
      <c r="D24" s="9">
        <v>42369</v>
      </c>
      <c r="E24" s="121"/>
      <c r="F24" s="122"/>
    </row>
    <row r="25" spans="1:6" ht="15.75">
      <c r="A25" s="15">
        <v>15</v>
      </c>
      <c r="B25" s="17" t="s">
        <v>31</v>
      </c>
      <c r="C25" s="8">
        <v>175</v>
      </c>
      <c r="D25" s="9">
        <v>42369</v>
      </c>
      <c r="E25" s="121"/>
      <c r="F25" s="122"/>
    </row>
    <row r="26" spans="1:6" ht="15.75">
      <c r="A26" s="15"/>
      <c r="B26" s="17"/>
      <c r="C26" s="8"/>
      <c r="D26" s="9"/>
      <c r="E26" s="121"/>
      <c r="F26" s="122"/>
    </row>
    <row r="27" spans="1:6" ht="15.75">
      <c r="A27" s="114" t="s">
        <v>8</v>
      </c>
      <c r="B27" s="114"/>
      <c r="C27" s="8">
        <f>SUM(C10:C25)</f>
        <v>13339.65</v>
      </c>
      <c r="D27" s="1"/>
      <c r="E27" s="115"/>
      <c r="F27" s="115"/>
    </row>
    <row r="31" spans="1:6" ht="15.75">
      <c r="A31" s="111" t="s">
        <v>22</v>
      </c>
      <c r="B31" s="111"/>
      <c r="C31" s="111"/>
      <c r="D31" s="111"/>
      <c r="E31" s="111"/>
      <c r="F31" s="111"/>
    </row>
    <row r="32" spans="1:6" ht="15.75">
      <c r="A32" s="111" t="s">
        <v>7</v>
      </c>
      <c r="B32" s="111"/>
      <c r="C32" s="111"/>
      <c r="D32" s="111"/>
      <c r="E32" s="111"/>
      <c r="F32" s="111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  <row r="36" spans="1:6" ht="15.75">
      <c r="A36" s="110" t="s">
        <v>24</v>
      </c>
      <c r="B36" s="110"/>
      <c r="C36" s="110"/>
      <c r="D36" s="16" t="s">
        <v>25</v>
      </c>
      <c r="E36" s="111" t="s">
        <v>26</v>
      </c>
      <c r="F36" s="111"/>
    </row>
    <row r="37" spans="1:6" ht="15.75">
      <c r="A37" s="110" t="s">
        <v>23</v>
      </c>
      <c r="B37" s="110"/>
      <c r="C37" s="110"/>
      <c r="D37" s="16" t="s">
        <v>10</v>
      </c>
      <c r="E37" s="111" t="s">
        <v>11</v>
      </c>
      <c r="F37" s="111"/>
    </row>
  </sheetData>
  <sheetProtection/>
  <mergeCells count="27">
    <mergeCell ref="A37:C37"/>
    <mergeCell ref="E37:F37"/>
    <mergeCell ref="E26:F26"/>
    <mergeCell ref="A27:B27"/>
    <mergeCell ref="E27:F27"/>
    <mergeCell ref="A31:F31"/>
    <mergeCell ref="A32:F32"/>
    <mergeCell ref="A36:C36"/>
    <mergeCell ref="E36:F36"/>
    <mergeCell ref="E23:F23"/>
    <mergeCell ref="E24:F24"/>
    <mergeCell ref="E25:F25"/>
    <mergeCell ref="E19:F19"/>
    <mergeCell ref="E21:F21"/>
    <mergeCell ref="E22:F22"/>
    <mergeCell ref="E9:F9"/>
    <mergeCell ref="E10:F10"/>
    <mergeCell ref="E14:F14"/>
    <mergeCell ref="E15:F15"/>
    <mergeCell ref="E16:F16"/>
    <mergeCell ref="E17:F17"/>
    <mergeCell ref="A2:G2"/>
    <mergeCell ref="A3:F3"/>
    <mergeCell ref="A4:G4"/>
    <mergeCell ref="A5:B5"/>
    <mergeCell ref="F5:G5"/>
    <mergeCell ref="A6:B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4">
      <selection activeCell="F6" sqref="F6"/>
    </sheetView>
  </sheetViews>
  <sheetFormatPr defaultColWidth="9.140625" defaultRowHeight="15"/>
  <cols>
    <col min="2" max="2" width="24.00390625" style="0" customWidth="1"/>
    <col min="3" max="4" width="12.0039062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95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109" t="s">
        <v>257</v>
      </c>
      <c r="F5" s="120"/>
      <c r="G5" s="120"/>
    </row>
    <row r="6" spans="1:3" ht="15.75">
      <c r="A6" s="118" t="s">
        <v>1</v>
      </c>
      <c r="B6" s="118"/>
      <c r="C6" s="11">
        <v>19756.62</v>
      </c>
    </row>
    <row r="7" spans="1:3" ht="15.75">
      <c r="A7" s="6"/>
      <c r="B7" s="6"/>
      <c r="C7" s="7"/>
    </row>
    <row r="9" spans="1:6" ht="31.5">
      <c r="A9" s="96" t="s">
        <v>2</v>
      </c>
      <c r="B9" s="10" t="s">
        <v>3</v>
      </c>
      <c r="C9" s="96" t="s">
        <v>4</v>
      </c>
      <c r="D9" s="96" t="s">
        <v>5</v>
      </c>
      <c r="E9" s="119" t="s">
        <v>6</v>
      </c>
      <c r="F9" s="119"/>
    </row>
    <row r="10" spans="1:6" ht="15.75">
      <c r="A10" s="96">
        <v>1</v>
      </c>
      <c r="B10" s="107" t="s">
        <v>254</v>
      </c>
      <c r="C10" s="8">
        <v>4360</v>
      </c>
      <c r="D10" s="9">
        <v>42634</v>
      </c>
      <c r="E10" s="121" t="s">
        <v>255</v>
      </c>
      <c r="F10" s="122"/>
    </row>
    <row r="11" spans="1:6" ht="15.75">
      <c r="A11" s="108">
        <v>2</v>
      </c>
      <c r="B11" s="107" t="s">
        <v>222</v>
      </c>
      <c r="C11" s="8">
        <v>50</v>
      </c>
      <c r="D11" s="9">
        <v>42646</v>
      </c>
      <c r="E11" s="121" t="s">
        <v>223</v>
      </c>
      <c r="F11" s="122"/>
    </row>
    <row r="12" spans="1:6" ht="15.75">
      <c r="A12" s="96">
        <v>3</v>
      </c>
      <c r="B12" s="101" t="s">
        <v>222</v>
      </c>
      <c r="C12" s="8">
        <v>93</v>
      </c>
      <c r="D12" s="9">
        <v>42646</v>
      </c>
      <c r="E12" s="121" t="s">
        <v>224</v>
      </c>
      <c r="F12" s="122"/>
    </row>
    <row r="13" spans="1:6" ht="15.75">
      <c r="A13" s="108">
        <v>4</v>
      </c>
      <c r="B13" s="101" t="s">
        <v>225</v>
      </c>
      <c r="C13" s="8">
        <v>55</v>
      </c>
      <c r="D13" s="9">
        <v>42646</v>
      </c>
      <c r="E13" s="121" t="s">
        <v>226</v>
      </c>
      <c r="F13" s="122"/>
    </row>
    <row r="14" spans="1:6" ht="15.75">
      <c r="A14" s="108">
        <v>5</v>
      </c>
      <c r="B14" s="101" t="s">
        <v>227</v>
      </c>
      <c r="C14" s="8">
        <v>413</v>
      </c>
      <c r="D14" s="9">
        <v>42647</v>
      </c>
      <c r="E14" s="121" t="s">
        <v>228</v>
      </c>
      <c r="F14" s="122"/>
    </row>
    <row r="15" spans="1:6" ht="15.75">
      <c r="A15" s="108">
        <v>6</v>
      </c>
      <c r="B15" s="107" t="s">
        <v>254</v>
      </c>
      <c r="C15" s="8">
        <v>3140</v>
      </c>
      <c r="D15" s="9">
        <v>42648</v>
      </c>
      <c r="E15" s="121" t="s">
        <v>256</v>
      </c>
      <c r="F15" s="122"/>
    </row>
    <row r="16" spans="1:6" ht="15.75">
      <c r="A16" s="108">
        <v>7</v>
      </c>
      <c r="B16" s="101" t="s">
        <v>229</v>
      </c>
      <c r="C16" s="8">
        <v>70</v>
      </c>
      <c r="D16" s="9">
        <v>42648</v>
      </c>
      <c r="E16" s="101" t="s">
        <v>230</v>
      </c>
      <c r="F16" s="102"/>
    </row>
    <row r="17" spans="1:6" ht="15.75">
      <c r="A17" s="108">
        <v>8</v>
      </c>
      <c r="B17" s="101" t="s">
        <v>196</v>
      </c>
      <c r="C17" s="8">
        <v>826.59</v>
      </c>
      <c r="D17" s="9">
        <v>42654</v>
      </c>
      <c r="E17" s="121" t="s">
        <v>231</v>
      </c>
      <c r="F17" s="122"/>
    </row>
    <row r="18" spans="1:6" ht="15.75">
      <c r="A18" s="108">
        <v>9</v>
      </c>
      <c r="B18" s="101" t="s">
        <v>106</v>
      </c>
      <c r="C18" s="8">
        <v>125</v>
      </c>
      <c r="D18" s="9">
        <v>42655</v>
      </c>
      <c r="E18" s="101" t="s">
        <v>232</v>
      </c>
      <c r="F18" s="102"/>
    </row>
    <row r="19" spans="1:6" ht="15.75">
      <c r="A19" s="108">
        <v>10</v>
      </c>
      <c r="B19" s="101" t="s">
        <v>20</v>
      </c>
      <c r="C19" s="8">
        <v>69.99</v>
      </c>
      <c r="D19" s="9">
        <v>42658</v>
      </c>
      <c r="E19" s="121" t="s">
        <v>233</v>
      </c>
      <c r="F19" s="122"/>
    </row>
    <row r="20" spans="1:6" ht="15.75">
      <c r="A20" s="108">
        <v>11</v>
      </c>
      <c r="B20" s="101" t="s">
        <v>17</v>
      </c>
      <c r="C20" s="8">
        <v>50</v>
      </c>
      <c r="D20" s="9">
        <v>42662</v>
      </c>
      <c r="E20" s="121" t="s">
        <v>218</v>
      </c>
      <c r="F20" s="122"/>
    </row>
    <row r="21" spans="1:6" ht="15.75">
      <c r="A21" s="108">
        <v>12</v>
      </c>
      <c r="B21" s="101" t="s">
        <v>234</v>
      </c>
      <c r="C21" s="8">
        <v>796.5</v>
      </c>
      <c r="D21" s="9">
        <v>42663</v>
      </c>
      <c r="E21" s="121" t="s">
        <v>235</v>
      </c>
      <c r="F21" s="122"/>
    </row>
    <row r="22" spans="1:6" ht="15.75">
      <c r="A22" s="108">
        <v>13</v>
      </c>
      <c r="B22" s="101" t="s">
        <v>213</v>
      </c>
      <c r="C22" s="8">
        <v>491.88</v>
      </c>
      <c r="D22" s="9">
        <v>42664</v>
      </c>
      <c r="E22" s="121" t="s">
        <v>236</v>
      </c>
      <c r="F22" s="122"/>
    </row>
    <row r="23" spans="1:6" ht="15.75">
      <c r="A23" s="108">
        <v>14</v>
      </c>
      <c r="B23" s="101" t="s">
        <v>237</v>
      </c>
      <c r="C23" s="8">
        <v>46.38</v>
      </c>
      <c r="D23" s="9">
        <v>42666</v>
      </c>
      <c r="E23" s="121" t="s">
        <v>238</v>
      </c>
      <c r="F23" s="122"/>
    </row>
    <row r="24" spans="1:6" ht="15.75">
      <c r="A24" s="108">
        <v>15</v>
      </c>
      <c r="B24" s="101" t="s">
        <v>241</v>
      </c>
      <c r="C24" s="8">
        <v>390</v>
      </c>
      <c r="D24" s="9">
        <v>42666</v>
      </c>
      <c r="E24" s="121" t="s">
        <v>242</v>
      </c>
      <c r="F24" s="122"/>
    </row>
    <row r="25" spans="1:6" ht="15.75">
      <c r="A25" s="108">
        <v>16</v>
      </c>
      <c r="B25" s="101" t="s">
        <v>239</v>
      </c>
      <c r="C25" s="8">
        <v>1620</v>
      </c>
      <c r="D25" s="9">
        <v>42668</v>
      </c>
      <c r="E25" s="121" t="s">
        <v>240</v>
      </c>
      <c r="F25" s="122"/>
    </row>
    <row r="26" spans="1:6" ht="15.75">
      <c r="A26" s="108">
        <v>17</v>
      </c>
      <c r="B26" s="101" t="s">
        <v>243</v>
      </c>
      <c r="C26" s="8">
        <v>118</v>
      </c>
      <c r="D26" s="9">
        <v>42668</v>
      </c>
      <c r="E26" s="121" t="s">
        <v>244</v>
      </c>
      <c r="F26" s="122"/>
    </row>
    <row r="27" spans="1:6" ht="15.75">
      <c r="A27" s="108">
        <v>18</v>
      </c>
      <c r="B27" s="101" t="s">
        <v>35</v>
      </c>
      <c r="C27" s="8">
        <v>231.28</v>
      </c>
      <c r="D27" s="9">
        <v>42671</v>
      </c>
      <c r="E27" s="121" t="s">
        <v>251</v>
      </c>
      <c r="F27" s="122"/>
    </row>
    <row r="28" spans="1:6" ht="15.75">
      <c r="A28" s="108">
        <v>19</v>
      </c>
      <c r="B28" s="101" t="s">
        <v>12</v>
      </c>
      <c r="C28" s="8">
        <v>1645</v>
      </c>
      <c r="D28" s="9">
        <v>42674</v>
      </c>
      <c r="E28" s="121" t="s">
        <v>245</v>
      </c>
      <c r="F28" s="122"/>
    </row>
    <row r="29" spans="1:6" ht="15.75">
      <c r="A29" s="108">
        <v>20</v>
      </c>
      <c r="B29" s="101" t="s">
        <v>13</v>
      </c>
      <c r="C29" s="8">
        <v>1615</v>
      </c>
      <c r="D29" s="9">
        <v>42674</v>
      </c>
      <c r="E29" s="121" t="s">
        <v>245</v>
      </c>
      <c r="F29" s="122"/>
    </row>
    <row r="30" spans="1:6" ht="15.75">
      <c r="A30" s="108">
        <v>21</v>
      </c>
      <c r="B30" s="94" t="s">
        <v>203</v>
      </c>
      <c r="C30" s="8">
        <v>1300</v>
      </c>
      <c r="D30" s="9">
        <v>42674</v>
      </c>
      <c r="E30" s="101" t="s">
        <v>247</v>
      </c>
      <c r="F30" s="102"/>
    </row>
    <row r="31" spans="1:6" ht="15.75">
      <c r="A31" s="108">
        <v>22</v>
      </c>
      <c r="B31" s="94" t="s">
        <v>205</v>
      </c>
      <c r="C31" s="8">
        <v>1300</v>
      </c>
      <c r="D31" s="9">
        <v>42674</v>
      </c>
      <c r="E31" s="105" t="s">
        <v>248</v>
      </c>
      <c r="F31" s="106"/>
    </row>
    <row r="32" spans="1:6" ht="15.75">
      <c r="A32" s="108">
        <v>23</v>
      </c>
      <c r="B32" s="94" t="s">
        <v>14</v>
      </c>
      <c r="C32" s="8">
        <v>400</v>
      </c>
      <c r="D32" s="9">
        <v>42674</v>
      </c>
      <c r="E32" s="105" t="s">
        <v>249</v>
      </c>
      <c r="F32" s="106"/>
    </row>
    <row r="33" spans="1:6" ht="15.75">
      <c r="A33" s="108">
        <v>24</v>
      </c>
      <c r="B33" s="101" t="s">
        <v>246</v>
      </c>
      <c r="C33" s="8">
        <v>550</v>
      </c>
      <c r="D33" s="9">
        <v>42674</v>
      </c>
      <c r="E33" s="101" t="s">
        <v>250</v>
      </c>
      <c r="F33" s="102"/>
    </row>
    <row r="34" spans="1:6" ht="15.75">
      <c r="A34" s="96"/>
      <c r="B34" s="94"/>
      <c r="C34" s="8"/>
      <c r="D34" s="9"/>
      <c r="E34" s="112"/>
      <c r="F34" s="113"/>
    </row>
    <row r="35" spans="1:6" ht="15.75">
      <c r="A35" s="96"/>
      <c r="B35" s="94"/>
      <c r="C35" s="8"/>
      <c r="D35" s="9"/>
      <c r="E35" s="112"/>
      <c r="F35" s="113"/>
    </row>
    <row r="36" spans="1:6" ht="15.75">
      <c r="A36" s="96"/>
      <c r="B36" s="100"/>
      <c r="C36" s="8"/>
      <c r="D36" s="9"/>
      <c r="E36" s="98"/>
      <c r="F36" s="99"/>
    </row>
    <row r="37" spans="1:6" ht="15.75">
      <c r="A37" s="114" t="s">
        <v>8</v>
      </c>
      <c r="B37" s="114"/>
      <c r="C37" s="8">
        <f>SUM(C10:C35)</f>
        <v>19756.62</v>
      </c>
      <c r="D37" s="1"/>
      <c r="E37" s="115"/>
      <c r="F37" s="115"/>
    </row>
    <row r="41" spans="1:6" ht="15.75">
      <c r="A41" s="111" t="s">
        <v>22</v>
      </c>
      <c r="B41" s="111"/>
      <c r="C41" s="111"/>
      <c r="D41" s="111"/>
      <c r="E41" s="111"/>
      <c r="F41" s="111"/>
    </row>
    <row r="42" spans="1:6" ht="15.75">
      <c r="A42" s="111" t="s">
        <v>7</v>
      </c>
      <c r="B42" s="111"/>
      <c r="C42" s="111"/>
      <c r="D42" s="111"/>
      <c r="E42" s="111"/>
      <c r="F42" s="111"/>
    </row>
    <row r="43" spans="1:6" ht="15.75">
      <c r="A43" s="5"/>
      <c r="B43" s="5"/>
      <c r="C43" s="5"/>
      <c r="D43" s="5"/>
      <c r="E43" s="5"/>
      <c r="F43" s="5"/>
    </row>
    <row r="44" spans="1:6" ht="15.75">
      <c r="A44" s="5"/>
      <c r="B44" s="5"/>
      <c r="C44" s="5"/>
      <c r="D44" s="5"/>
      <c r="E44" s="5"/>
      <c r="F44" s="5"/>
    </row>
    <row r="45" spans="1:6" ht="15.75">
      <c r="A45" s="5"/>
      <c r="B45" s="5"/>
      <c r="C45" s="5"/>
      <c r="D45" s="5"/>
      <c r="E45" s="5"/>
      <c r="F45" s="5"/>
    </row>
    <row r="46" spans="1:6" ht="15.75">
      <c r="A46" s="110" t="s">
        <v>24</v>
      </c>
      <c r="B46" s="110"/>
      <c r="C46" s="110"/>
      <c r="D46" s="97" t="s">
        <v>25</v>
      </c>
      <c r="E46" s="111" t="s">
        <v>26</v>
      </c>
      <c r="F46" s="111"/>
    </row>
    <row r="47" spans="1:6" ht="15.75">
      <c r="A47" s="110" t="s">
        <v>23</v>
      </c>
      <c r="B47" s="110"/>
      <c r="C47" s="110"/>
      <c r="D47" s="97" t="s">
        <v>10</v>
      </c>
      <c r="E47" s="111" t="s">
        <v>11</v>
      </c>
      <c r="F47" s="111"/>
    </row>
  </sheetData>
  <sheetProtection/>
  <mergeCells count="35">
    <mergeCell ref="A41:F41"/>
    <mergeCell ref="A42:F42"/>
    <mergeCell ref="A46:C46"/>
    <mergeCell ref="E46:F46"/>
    <mergeCell ref="E34:F34"/>
    <mergeCell ref="E29:F29"/>
    <mergeCell ref="E28:F28"/>
    <mergeCell ref="E12:F12"/>
    <mergeCell ref="E13:F13"/>
    <mergeCell ref="A47:C47"/>
    <mergeCell ref="E47:F47"/>
    <mergeCell ref="E35:F35"/>
    <mergeCell ref="A37:B37"/>
    <mergeCell ref="E37:F37"/>
    <mergeCell ref="E23:F23"/>
    <mergeCell ref="E27:F27"/>
    <mergeCell ref="A2:G2"/>
    <mergeCell ref="A3:F3"/>
    <mergeCell ref="A4:G4"/>
    <mergeCell ref="A5:B5"/>
    <mergeCell ref="F5:G5"/>
    <mergeCell ref="A6:B6"/>
    <mergeCell ref="E9:F9"/>
    <mergeCell ref="E10:F10"/>
    <mergeCell ref="E17:F17"/>
    <mergeCell ref="E24:F24"/>
    <mergeCell ref="E25:F25"/>
    <mergeCell ref="E26:F26"/>
    <mergeCell ref="E11:F11"/>
    <mergeCell ref="E14:F14"/>
    <mergeCell ref="E19:F19"/>
    <mergeCell ref="E20:F20"/>
    <mergeCell ref="E21:F21"/>
    <mergeCell ref="E22:F22"/>
    <mergeCell ref="E15:F1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5">
      <selection activeCell="O35" sqref="O35"/>
    </sheetView>
  </sheetViews>
  <sheetFormatPr defaultColWidth="9.140625" defaultRowHeight="15"/>
  <cols>
    <col min="1" max="1" width="9.00390625" style="0" customWidth="1"/>
    <col min="2" max="2" width="26.7109375" style="0" customWidth="1"/>
    <col min="3" max="3" width="13.140625" style="0" customWidth="1"/>
    <col min="4" max="4" width="15.5742187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22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25" t="s">
        <v>66</v>
      </c>
      <c r="F5" s="120"/>
      <c r="G5" s="120"/>
    </row>
    <row r="6" spans="1:3" ht="15.75">
      <c r="A6" s="118" t="s">
        <v>1</v>
      </c>
      <c r="B6" s="118"/>
      <c r="C6" s="11">
        <v>23627.46</v>
      </c>
    </row>
    <row r="7" spans="1:3" ht="15.75">
      <c r="A7" s="6"/>
      <c r="B7" s="6"/>
      <c r="C7" s="7"/>
    </row>
    <row r="9" spans="1:6" ht="31.5">
      <c r="A9" s="23" t="s">
        <v>2</v>
      </c>
      <c r="B9" s="10" t="s">
        <v>3</v>
      </c>
      <c r="C9" s="23" t="s">
        <v>4</v>
      </c>
      <c r="D9" s="23" t="s">
        <v>5</v>
      </c>
      <c r="E9" s="119" t="s">
        <v>6</v>
      </c>
      <c r="F9" s="119"/>
    </row>
    <row r="10" spans="1:6" ht="15.75">
      <c r="A10" s="23">
        <v>1</v>
      </c>
      <c r="B10" s="20" t="s">
        <v>58</v>
      </c>
      <c r="C10" s="8">
        <v>3054.78</v>
      </c>
      <c r="D10" s="9">
        <v>42401</v>
      </c>
      <c r="E10" s="112" t="s">
        <v>67</v>
      </c>
      <c r="F10" s="113"/>
    </row>
    <row r="11" spans="1:6" ht="15.75">
      <c r="A11" s="23">
        <v>2</v>
      </c>
      <c r="B11" s="20" t="s">
        <v>68</v>
      </c>
      <c r="C11" s="8">
        <v>350</v>
      </c>
      <c r="D11" s="9">
        <v>42401</v>
      </c>
      <c r="E11" s="20" t="s">
        <v>69</v>
      </c>
      <c r="F11" s="21"/>
    </row>
    <row r="12" spans="1:6" ht="15.75">
      <c r="A12" s="23">
        <v>3</v>
      </c>
      <c r="B12" s="20" t="s">
        <v>35</v>
      </c>
      <c r="C12" s="8">
        <v>80</v>
      </c>
      <c r="D12" s="9">
        <v>42401</v>
      </c>
      <c r="E12" s="20" t="s">
        <v>18</v>
      </c>
      <c r="F12" s="21"/>
    </row>
    <row r="13" spans="1:6" ht="15.75">
      <c r="A13" s="23">
        <v>4</v>
      </c>
      <c r="B13" s="20" t="s">
        <v>35</v>
      </c>
      <c r="C13" s="8">
        <v>20</v>
      </c>
      <c r="D13" s="9">
        <v>42403</v>
      </c>
      <c r="E13" s="20" t="s">
        <v>18</v>
      </c>
      <c r="F13" s="21"/>
    </row>
    <row r="14" spans="1:6" ht="15.75">
      <c r="A14" s="23">
        <v>5</v>
      </c>
      <c r="B14" s="20" t="s">
        <v>35</v>
      </c>
      <c r="C14" s="8">
        <v>80</v>
      </c>
      <c r="D14" s="9">
        <v>42404</v>
      </c>
      <c r="E14" s="112" t="s">
        <v>18</v>
      </c>
      <c r="F14" s="113"/>
    </row>
    <row r="15" spans="1:6" ht="15.75">
      <c r="A15" s="23">
        <v>6</v>
      </c>
      <c r="B15" s="20" t="s">
        <v>37</v>
      </c>
      <c r="C15" s="8">
        <v>40</v>
      </c>
      <c r="D15" s="9">
        <v>42404</v>
      </c>
      <c r="E15" s="112" t="s">
        <v>16</v>
      </c>
      <c r="F15" s="113"/>
    </row>
    <row r="16" spans="1:6" ht="15.75">
      <c r="A16" s="23">
        <v>7</v>
      </c>
      <c r="B16" s="20" t="s">
        <v>37</v>
      </c>
      <c r="C16" s="8">
        <v>17</v>
      </c>
      <c r="D16" s="9">
        <v>42405</v>
      </c>
      <c r="E16" s="112" t="s">
        <v>39</v>
      </c>
      <c r="F16" s="113"/>
    </row>
    <row r="17" spans="1:6" ht="15.75">
      <c r="A17" s="23">
        <v>8</v>
      </c>
      <c r="B17" s="20" t="s">
        <v>37</v>
      </c>
      <c r="C17" s="8">
        <v>11.5</v>
      </c>
      <c r="D17" s="9">
        <v>42405</v>
      </c>
      <c r="E17" s="112" t="s">
        <v>70</v>
      </c>
      <c r="F17" s="113"/>
    </row>
    <row r="18" spans="1:6" ht="15.75">
      <c r="A18" s="23">
        <v>9</v>
      </c>
      <c r="B18" s="20" t="s">
        <v>58</v>
      </c>
      <c r="C18" s="8">
        <v>4912.97</v>
      </c>
      <c r="D18" s="9">
        <v>42411</v>
      </c>
      <c r="E18" s="20" t="s">
        <v>71</v>
      </c>
      <c r="F18" s="21"/>
    </row>
    <row r="19" spans="1:6" ht="15.75">
      <c r="A19" s="23">
        <v>10</v>
      </c>
      <c r="B19" s="20" t="s">
        <v>37</v>
      </c>
      <c r="C19" s="8">
        <v>20</v>
      </c>
      <c r="D19" s="9">
        <v>42413</v>
      </c>
      <c r="E19" s="112" t="s">
        <v>70</v>
      </c>
      <c r="F19" s="113"/>
    </row>
    <row r="20" spans="1:6" ht="15.75">
      <c r="A20" s="23">
        <v>11</v>
      </c>
      <c r="B20" s="20" t="s">
        <v>72</v>
      </c>
      <c r="C20" s="8">
        <v>17.5</v>
      </c>
      <c r="D20" s="9">
        <v>42413</v>
      </c>
      <c r="E20" s="112" t="s">
        <v>18</v>
      </c>
      <c r="F20" s="113"/>
    </row>
    <row r="21" spans="1:6" ht="15.75">
      <c r="A21" s="23">
        <v>12</v>
      </c>
      <c r="B21" s="20" t="s">
        <v>43</v>
      </c>
      <c r="C21" s="8">
        <v>142.5</v>
      </c>
      <c r="D21" s="9">
        <v>42416</v>
      </c>
      <c r="E21" s="112" t="s">
        <v>70</v>
      </c>
      <c r="F21" s="113"/>
    </row>
    <row r="22" spans="1:6" ht="15.75">
      <c r="A22" s="23">
        <v>13</v>
      </c>
      <c r="B22" s="20" t="s">
        <v>73</v>
      </c>
      <c r="C22" s="8">
        <v>543.98</v>
      </c>
      <c r="D22" s="9">
        <v>42425</v>
      </c>
      <c r="E22" s="112" t="s">
        <v>74</v>
      </c>
      <c r="F22" s="113"/>
    </row>
    <row r="23" spans="1:6" ht="15.75">
      <c r="A23" s="23">
        <v>14</v>
      </c>
      <c r="B23" s="20" t="s">
        <v>19</v>
      </c>
      <c r="C23" s="8">
        <v>10218.8</v>
      </c>
      <c r="D23" s="9">
        <v>42429</v>
      </c>
      <c r="E23" s="112" t="s">
        <v>75</v>
      </c>
      <c r="F23" s="113"/>
    </row>
    <row r="24" spans="1:6" ht="15.75">
      <c r="A24" s="23">
        <v>15</v>
      </c>
      <c r="B24" s="20" t="s">
        <v>32</v>
      </c>
      <c r="C24" s="8">
        <v>350</v>
      </c>
      <c r="D24" s="9">
        <v>42429</v>
      </c>
      <c r="E24" s="112" t="s">
        <v>76</v>
      </c>
      <c r="F24" s="113"/>
    </row>
    <row r="25" spans="1:6" ht="15.75">
      <c r="A25" s="23">
        <v>16</v>
      </c>
      <c r="B25" s="20" t="s">
        <v>31</v>
      </c>
      <c r="C25" s="8">
        <v>175</v>
      </c>
      <c r="D25" s="9">
        <v>42429</v>
      </c>
      <c r="E25" s="112" t="s">
        <v>77</v>
      </c>
      <c r="F25" s="113"/>
    </row>
    <row r="26" spans="1:6" ht="15.75">
      <c r="A26" s="23">
        <v>17</v>
      </c>
      <c r="B26" s="20" t="s">
        <v>14</v>
      </c>
      <c r="C26" s="8">
        <v>650</v>
      </c>
      <c r="D26" s="9">
        <v>42429</v>
      </c>
      <c r="E26" s="112" t="s">
        <v>78</v>
      </c>
      <c r="F26" s="113"/>
    </row>
    <row r="27" spans="1:6" ht="15.75">
      <c r="A27" s="23">
        <v>18</v>
      </c>
      <c r="B27" s="20" t="s">
        <v>68</v>
      </c>
      <c r="C27" s="8">
        <v>100</v>
      </c>
      <c r="D27" s="9">
        <v>42429</v>
      </c>
      <c r="E27" s="20" t="s">
        <v>79</v>
      </c>
      <c r="F27" s="26"/>
    </row>
    <row r="28" spans="1:6" ht="15.75">
      <c r="A28" s="28">
        <v>19</v>
      </c>
      <c r="B28" s="27" t="s">
        <v>33</v>
      </c>
      <c r="C28" s="8">
        <v>2843.43</v>
      </c>
      <c r="D28" s="9">
        <v>42429</v>
      </c>
      <c r="E28" s="27" t="s">
        <v>80</v>
      </c>
      <c r="F28" s="29"/>
    </row>
    <row r="29" spans="1:6" ht="15.75">
      <c r="A29" s="23"/>
      <c r="B29" s="24"/>
      <c r="C29" s="8"/>
      <c r="D29" s="9"/>
      <c r="E29" s="121"/>
      <c r="F29" s="122"/>
    </row>
    <row r="30" spans="1:6" ht="15.75">
      <c r="A30" s="114" t="s">
        <v>8</v>
      </c>
      <c r="B30" s="114"/>
      <c r="C30" s="8">
        <f>SUM(C10:C28)</f>
        <v>23627.46</v>
      </c>
      <c r="D30" s="1"/>
      <c r="E30" s="115"/>
      <c r="F30" s="115"/>
    </row>
    <row r="34" spans="1:6" ht="15.75">
      <c r="A34" s="111" t="s">
        <v>22</v>
      </c>
      <c r="B34" s="111"/>
      <c r="C34" s="111"/>
      <c r="D34" s="111"/>
      <c r="E34" s="111"/>
      <c r="F34" s="111"/>
    </row>
    <row r="35" spans="1:6" ht="15.75">
      <c r="A35" s="111" t="s">
        <v>7</v>
      </c>
      <c r="B35" s="111"/>
      <c r="C35" s="111"/>
      <c r="D35" s="111"/>
      <c r="E35" s="111"/>
      <c r="F35" s="111"/>
    </row>
    <row r="36" spans="1:6" ht="15.75">
      <c r="A36" s="5"/>
      <c r="B36" s="5"/>
      <c r="C36" s="5"/>
      <c r="D36" s="5"/>
      <c r="E36" s="5"/>
      <c r="F36" s="5"/>
    </row>
    <row r="37" spans="1:6" ht="15.75">
      <c r="A37" s="5"/>
      <c r="B37" s="5"/>
      <c r="C37" s="5"/>
      <c r="D37" s="5"/>
      <c r="E37" s="5"/>
      <c r="F37" s="5"/>
    </row>
    <row r="38" spans="1:6" ht="15.75">
      <c r="A38" s="5"/>
      <c r="B38" s="5"/>
      <c r="C38" s="5"/>
      <c r="D38" s="5"/>
      <c r="E38" s="5"/>
      <c r="F38" s="5"/>
    </row>
    <row r="39" spans="1:6" ht="15.75">
      <c r="A39" s="110" t="s">
        <v>24</v>
      </c>
      <c r="B39" s="110"/>
      <c r="C39" s="110"/>
      <c r="D39" s="19" t="s">
        <v>25</v>
      </c>
      <c r="E39" s="111" t="s">
        <v>26</v>
      </c>
      <c r="F39" s="111"/>
    </row>
    <row r="40" spans="1:6" ht="15.75">
      <c r="A40" s="110" t="s">
        <v>23</v>
      </c>
      <c r="B40" s="110"/>
      <c r="C40" s="110"/>
      <c r="D40" s="19" t="s">
        <v>10</v>
      </c>
      <c r="E40" s="111" t="s">
        <v>11</v>
      </c>
      <c r="F40" s="111"/>
    </row>
  </sheetData>
  <sheetProtection/>
  <mergeCells count="29">
    <mergeCell ref="A2:G2"/>
    <mergeCell ref="A3:F3"/>
    <mergeCell ref="A4:G4"/>
    <mergeCell ref="A5:B5"/>
    <mergeCell ref="F5:G5"/>
    <mergeCell ref="A6:B6"/>
    <mergeCell ref="E9:F9"/>
    <mergeCell ref="E10:F10"/>
    <mergeCell ref="E14:F14"/>
    <mergeCell ref="E15:F15"/>
    <mergeCell ref="E16:F16"/>
    <mergeCell ref="E17:F17"/>
    <mergeCell ref="E25:F25"/>
    <mergeCell ref="E26:F26"/>
    <mergeCell ref="E19:F19"/>
    <mergeCell ref="E20:F20"/>
    <mergeCell ref="E21:F21"/>
    <mergeCell ref="E22:F22"/>
    <mergeCell ref="E23:F23"/>
    <mergeCell ref="E24:F24"/>
    <mergeCell ref="A40:C40"/>
    <mergeCell ref="E40:F40"/>
    <mergeCell ref="E29:F29"/>
    <mergeCell ref="A30:B30"/>
    <mergeCell ref="E30:F30"/>
    <mergeCell ref="A34:F34"/>
    <mergeCell ref="A35:F35"/>
    <mergeCell ref="A39:C39"/>
    <mergeCell ref="E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9">
      <selection activeCell="I31" sqref="I31"/>
    </sheetView>
  </sheetViews>
  <sheetFormatPr defaultColWidth="9.140625" defaultRowHeight="15"/>
  <cols>
    <col min="2" max="2" width="26.421875" style="0" customWidth="1"/>
    <col min="3" max="3" width="16.57421875" style="0" customWidth="1"/>
    <col min="4" max="4" width="15.28125" style="0" customWidth="1"/>
    <col min="6" max="6" width="12.2812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32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36" t="s">
        <v>81</v>
      </c>
      <c r="F5" s="120"/>
      <c r="G5" s="120"/>
    </row>
    <row r="6" spans="1:3" ht="15.75">
      <c r="A6" s="118" t="s">
        <v>1</v>
      </c>
      <c r="B6" s="118"/>
      <c r="C6" s="11">
        <v>13110.85</v>
      </c>
    </row>
    <row r="7" spans="1:3" ht="15.75">
      <c r="A7" s="6"/>
      <c r="B7" s="6"/>
      <c r="C7" s="7"/>
    </row>
    <row r="9" spans="1:6" ht="31.5">
      <c r="A9" s="33" t="s">
        <v>2</v>
      </c>
      <c r="B9" s="10" t="s">
        <v>3</v>
      </c>
      <c r="C9" s="33" t="s">
        <v>4</v>
      </c>
      <c r="D9" s="33" t="s">
        <v>5</v>
      </c>
      <c r="E9" s="119" t="s">
        <v>6</v>
      </c>
      <c r="F9" s="119"/>
    </row>
    <row r="10" spans="1:6" ht="15.75">
      <c r="A10" s="33">
        <v>1</v>
      </c>
      <c r="B10" s="30" t="s">
        <v>82</v>
      </c>
      <c r="C10" s="8">
        <v>159.6</v>
      </c>
      <c r="D10" s="9">
        <v>42437</v>
      </c>
      <c r="E10" s="112" t="s">
        <v>83</v>
      </c>
      <c r="F10" s="113"/>
    </row>
    <row r="11" spans="1:6" ht="15.75">
      <c r="A11" s="33">
        <v>2</v>
      </c>
      <c r="B11" s="30" t="s">
        <v>84</v>
      </c>
      <c r="C11" s="8">
        <v>7.99</v>
      </c>
      <c r="D11" s="9">
        <v>42437</v>
      </c>
      <c r="E11" s="30" t="s">
        <v>85</v>
      </c>
      <c r="F11" s="31"/>
    </row>
    <row r="12" spans="1:6" ht="15.75">
      <c r="A12" s="33">
        <v>3</v>
      </c>
      <c r="B12" s="30" t="s">
        <v>38</v>
      </c>
      <c r="C12" s="8">
        <v>4.22</v>
      </c>
      <c r="D12" s="9">
        <v>42437</v>
      </c>
      <c r="E12" s="30" t="s">
        <v>86</v>
      </c>
      <c r="F12" s="31"/>
    </row>
    <row r="13" spans="1:6" ht="15.75">
      <c r="A13" s="33">
        <v>4</v>
      </c>
      <c r="B13" s="30" t="s">
        <v>87</v>
      </c>
      <c r="C13" s="8">
        <v>39.35</v>
      </c>
      <c r="D13" s="9">
        <v>42438</v>
      </c>
      <c r="E13" s="30" t="s">
        <v>88</v>
      </c>
      <c r="F13" s="31"/>
    </row>
    <row r="14" spans="1:6" ht="15.75">
      <c r="A14" s="33">
        <v>5</v>
      </c>
      <c r="B14" s="30" t="s">
        <v>89</v>
      </c>
      <c r="C14" s="8">
        <v>129.45</v>
      </c>
      <c r="D14" s="9">
        <v>42439</v>
      </c>
      <c r="E14" s="112" t="s">
        <v>90</v>
      </c>
      <c r="F14" s="113"/>
    </row>
    <row r="15" spans="1:6" ht="15.75">
      <c r="A15" s="33">
        <v>6</v>
      </c>
      <c r="B15" s="30" t="s">
        <v>91</v>
      </c>
      <c r="C15" s="8">
        <v>22.5</v>
      </c>
      <c r="D15" s="9">
        <v>42439</v>
      </c>
      <c r="E15" s="112" t="s">
        <v>92</v>
      </c>
      <c r="F15" s="113"/>
    </row>
    <row r="16" spans="1:6" ht="15.75">
      <c r="A16" s="33">
        <v>7</v>
      </c>
      <c r="B16" s="30" t="s">
        <v>93</v>
      </c>
      <c r="C16" s="8">
        <v>40.8</v>
      </c>
      <c r="D16" s="9">
        <v>42439</v>
      </c>
      <c r="E16" s="112" t="s">
        <v>94</v>
      </c>
      <c r="F16" s="113"/>
    </row>
    <row r="17" spans="1:6" ht="15.75">
      <c r="A17" s="33">
        <v>8</v>
      </c>
      <c r="B17" s="30" t="s">
        <v>97</v>
      </c>
      <c r="C17" s="8">
        <v>97.75</v>
      </c>
      <c r="D17" s="9">
        <v>42439</v>
      </c>
      <c r="E17" s="30" t="s">
        <v>30</v>
      </c>
      <c r="F17" s="31"/>
    </row>
    <row r="18" spans="1:6" ht="15.75">
      <c r="A18" s="33">
        <v>9</v>
      </c>
      <c r="B18" s="30" t="s">
        <v>97</v>
      </c>
      <c r="C18" s="8">
        <v>395.5</v>
      </c>
      <c r="D18" s="9">
        <v>42439</v>
      </c>
      <c r="E18" s="112" t="s">
        <v>29</v>
      </c>
      <c r="F18" s="113"/>
    </row>
    <row r="19" spans="1:6" ht="15.75">
      <c r="A19" s="33">
        <v>10</v>
      </c>
      <c r="B19" s="30" t="s">
        <v>97</v>
      </c>
      <c r="C19" s="8">
        <v>102.25</v>
      </c>
      <c r="D19" s="9">
        <v>42439</v>
      </c>
      <c r="E19" s="30" t="s">
        <v>28</v>
      </c>
      <c r="F19" s="31"/>
    </row>
    <row r="20" spans="1:6" ht="15.75">
      <c r="A20" s="33">
        <v>11</v>
      </c>
      <c r="B20" s="30" t="s">
        <v>95</v>
      </c>
      <c r="C20" s="8">
        <v>129.89</v>
      </c>
      <c r="D20" s="9">
        <v>42440</v>
      </c>
      <c r="E20" s="112" t="s">
        <v>96</v>
      </c>
      <c r="F20" s="113"/>
    </row>
    <row r="21" spans="1:6" ht="15.75">
      <c r="A21" s="33">
        <v>12</v>
      </c>
      <c r="B21" s="30" t="s">
        <v>72</v>
      </c>
      <c r="C21" s="8">
        <v>24</v>
      </c>
      <c r="D21" s="9">
        <v>42443</v>
      </c>
      <c r="E21" s="112" t="s">
        <v>18</v>
      </c>
      <c r="F21" s="113"/>
    </row>
    <row r="22" spans="1:6" ht="15.75">
      <c r="A22" s="33">
        <v>13</v>
      </c>
      <c r="B22" s="30" t="s">
        <v>98</v>
      </c>
      <c r="C22" s="8">
        <v>129</v>
      </c>
      <c r="D22" s="9">
        <v>42450</v>
      </c>
      <c r="E22" s="112" t="s">
        <v>99</v>
      </c>
      <c r="F22" s="113"/>
    </row>
    <row r="23" spans="1:6" ht="15.75">
      <c r="A23" s="33">
        <v>14</v>
      </c>
      <c r="B23" s="30" t="s">
        <v>111</v>
      </c>
      <c r="C23" s="8">
        <v>17</v>
      </c>
      <c r="D23" s="9">
        <v>42451</v>
      </c>
      <c r="E23" s="30" t="s">
        <v>18</v>
      </c>
      <c r="F23" s="31"/>
    </row>
    <row r="24" spans="1:6" ht="15.75">
      <c r="A24" s="33">
        <v>15</v>
      </c>
      <c r="B24" s="30" t="s">
        <v>100</v>
      </c>
      <c r="C24" s="8">
        <v>317</v>
      </c>
      <c r="D24" s="9">
        <v>42454</v>
      </c>
      <c r="E24" s="112" t="s">
        <v>101</v>
      </c>
      <c r="F24" s="113"/>
    </row>
    <row r="25" spans="1:6" ht="15.75">
      <c r="A25" s="33">
        <v>16</v>
      </c>
      <c r="B25" s="30" t="s">
        <v>112</v>
      </c>
      <c r="C25" s="8">
        <v>25.2</v>
      </c>
      <c r="D25" s="9">
        <v>42454</v>
      </c>
      <c r="E25" s="30" t="s">
        <v>113</v>
      </c>
      <c r="F25" s="31"/>
    </row>
    <row r="26" spans="1:6" ht="15.75">
      <c r="A26" s="33">
        <v>17</v>
      </c>
      <c r="B26" s="30" t="s">
        <v>37</v>
      </c>
      <c r="C26" s="8">
        <v>55</v>
      </c>
      <c r="D26" s="9">
        <v>42457</v>
      </c>
      <c r="E26" s="30" t="s">
        <v>70</v>
      </c>
      <c r="F26" s="31"/>
    </row>
    <row r="27" spans="1:6" ht="15.75">
      <c r="A27" s="33">
        <v>18</v>
      </c>
      <c r="B27" s="30" t="s">
        <v>114</v>
      </c>
      <c r="C27" s="8">
        <v>659.62</v>
      </c>
      <c r="D27" s="9">
        <v>42457</v>
      </c>
      <c r="E27" s="30" t="s">
        <v>115</v>
      </c>
      <c r="F27" s="31"/>
    </row>
    <row r="28" spans="1:6" ht="15.75">
      <c r="A28" s="33">
        <v>19</v>
      </c>
      <c r="B28" s="30" t="s">
        <v>38</v>
      </c>
      <c r="C28" s="8">
        <v>12.21</v>
      </c>
      <c r="D28" s="9">
        <v>42458</v>
      </c>
      <c r="E28" s="112" t="s">
        <v>102</v>
      </c>
      <c r="F28" s="113"/>
    </row>
    <row r="29" spans="1:6" ht="15.75">
      <c r="A29" s="33">
        <v>20</v>
      </c>
      <c r="B29" s="30" t="s">
        <v>103</v>
      </c>
      <c r="C29" s="8">
        <v>1296</v>
      </c>
      <c r="D29" s="9">
        <v>42458</v>
      </c>
      <c r="E29" s="30" t="s">
        <v>104</v>
      </c>
      <c r="F29" s="31"/>
    </row>
    <row r="30" spans="1:6" ht="15.75">
      <c r="A30" s="33">
        <v>21</v>
      </c>
      <c r="B30" s="30" t="s">
        <v>106</v>
      </c>
      <c r="C30" s="8">
        <v>95</v>
      </c>
      <c r="D30" s="9">
        <v>42459</v>
      </c>
      <c r="E30" s="30" t="s">
        <v>107</v>
      </c>
      <c r="F30" s="31"/>
    </row>
    <row r="31" spans="1:6" ht="15.75">
      <c r="A31" s="33">
        <v>22</v>
      </c>
      <c r="B31" s="30" t="s">
        <v>117</v>
      </c>
      <c r="C31" s="8">
        <v>501.5</v>
      </c>
      <c r="D31" s="9">
        <v>42459</v>
      </c>
      <c r="E31" s="30" t="s">
        <v>116</v>
      </c>
      <c r="F31" s="31"/>
    </row>
    <row r="32" spans="1:6" ht="15.75">
      <c r="A32" s="33">
        <v>23</v>
      </c>
      <c r="B32" s="30" t="s">
        <v>19</v>
      </c>
      <c r="C32" s="8">
        <v>7500.02</v>
      </c>
      <c r="D32" s="9">
        <v>42460</v>
      </c>
      <c r="E32" s="30" t="s">
        <v>105</v>
      </c>
      <c r="F32" s="31"/>
    </row>
    <row r="33" spans="1:6" ht="15.75">
      <c r="A33" s="33">
        <v>24</v>
      </c>
      <c r="B33" s="30" t="s">
        <v>32</v>
      </c>
      <c r="C33" s="8">
        <v>350</v>
      </c>
      <c r="D33" s="9">
        <v>42460</v>
      </c>
      <c r="E33" s="112" t="s">
        <v>108</v>
      </c>
      <c r="F33" s="113"/>
    </row>
    <row r="34" spans="1:6" ht="15.75">
      <c r="A34" s="33">
        <v>25</v>
      </c>
      <c r="B34" s="30" t="s">
        <v>31</v>
      </c>
      <c r="C34" s="8">
        <v>350</v>
      </c>
      <c r="D34" s="9">
        <v>42460</v>
      </c>
      <c r="E34" s="112" t="s">
        <v>109</v>
      </c>
      <c r="F34" s="113"/>
    </row>
    <row r="35" spans="1:6" ht="15.75">
      <c r="A35" s="33">
        <v>26</v>
      </c>
      <c r="B35" s="30" t="s">
        <v>14</v>
      </c>
      <c r="C35" s="8">
        <v>650</v>
      </c>
      <c r="D35" s="9">
        <v>42460</v>
      </c>
      <c r="E35" s="112" t="s">
        <v>110</v>
      </c>
      <c r="F35" s="113"/>
    </row>
    <row r="36" spans="1:6" ht="15.75">
      <c r="A36" s="33"/>
      <c r="B36" s="35"/>
      <c r="C36" s="8"/>
      <c r="D36" s="9"/>
      <c r="E36" s="121"/>
      <c r="F36" s="122"/>
    </row>
    <row r="37" spans="1:6" ht="15.75">
      <c r="A37" s="114" t="s">
        <v>8</v>
      </c>
      <c r="B37" s="114"/>
      <c r="C37" s="8">
        <f>SUM(C10:C35)</f>
        <v>13110.85</v>
      </c>
      <c r="D37" s="1"/>
      <c r="E37" s="115"/>
      <c r="F37" s="115"/>
    </row>
    <row r="41" spans="1:6" ht="15.75">
      <c r="A41" s="111" t="s">
        <v>22</v>
      </c>
      <c r="B41" s="111"/>
      <c r="C41" s="111"/>
      <c r="D41" s="111"/>
      <c r="E41" s="111"/>
      <c r="F41" s="111"/>
    </row>
    <row r="42" spans="1:6" ht="15.75">
      <c r="A42" s="111" t="s">
        <v>7</v>
      </c>
      <c r="B42" s="111"/>
      <c r="C42" s="111"/>
      <c r="D42" s="111"/>
      <c r="E42" s="111"/>
      <c r="F42" s="111"/>
    </row>
    <row r="43" spans="1:6" ht="15.75">
      <c r="A43" s="5"/>
      <c r="B43" s="5"/>
      <c r="C43" s="5"/>
      <c r="D43" s="5"/>
      <c r="E43" s="5"/>
      <c r="F43" s="5"/>
    </row>
    <row r="44" spans="1:6" ht="15.75">
      <c r="A44" s="5"/>
      <c r="B44" s="5"/>
      <c r="C44" s="5"/>
      <c r="D44" s="5"/>
      <c r="E44" s="5"/>
      <c r="F44" s="5"/>
    </row>
    <row r="45" spans="1:6" ht="15.75">
      <c r="A45" s="5"/>
      <c r="B45" s="5"/>
      <c r="C45" s="5"/>
      <c r="D45" s="5"/>
      <c r="E45" s="5"/>
      <c r="F45" s="5"/>
    </row>
    <row r="46" spans="1:6" ht="15.75">
      <c r="A46" s="110" t="s">
        <v>24</v>
      </c>
      <c r="B46" s="110"/>
      <c r="C46" s="110"/>
      <c r="D46" s="34" t="s">
        <v>25</v>
      </c>
      <c r="E46" s="111" t="s">
        <v>26</v>
      </c>
      <c r="F46" s="111"/>
    </row>
    <row r="47" spans="1:6" ht="15.75">
      <c r="A47" s="110" t="s">
        <v>23</v>
      </c>
      <c r="B47" s="110"/>
      <c r="C47" s="110"/>
      <c r="D47" s="34" t="s">
        <v>10</v>
      </c>
      <c r="E47" s="111" t="s">
        <v>11</v>
      </c>
      <c r="F47" s="111"/>
    </row>
  </sheetData>
  <sheetProtection/>
  <mergeCells count="29">
    <mergeCell ref="A42:F42"/>
    <mergeCell ref="A46:C46"/>
    <mergeCell ref="E46:F46"/>
    <mergeCell ref="A47:C47"/>
    <mergeCell ref="E47:F47"/>
    <mergeCell ref="E34:F34"/>
    <mergeCell ref="E35:F35"/>
    <mergeCell ref="E36:F36"/>
    <mergeCell ref="A37:B37"/>
    <mergeCell ref="E37:F37"/>
    <mergeCell ref="A41:F41"/>
    <mergeCell ref="E20:F20"/>
    <mergeCell ref="E21:F21"/>
    <mergeCell ref="E22:F22"/>
    <mergeCell ref="E24:F24"/>
    <mergeCell ref="E28:F28"/>
    <mergeCell ref="E33:F33"/>
    <mergeCell ref="E9:F9"/>
    <mergeCell ref="E10:F10"/>
    <mergeCell ref="E14:F14"/>
    <mergeCell ref="E15:F15"/>
    <mergeCell ref="E16:F16"/>
    <mergeCell ref="E18:F18"/>
    <mergeCell ref="A2:G2"/>
    <mergeCell ref="A3:F3"/>
    <mergeCell ref="A4:G4"/>
    <mergeCell ref="A5:B5"/>
    <mergeCell ref="F5:G5"/>
    <mergeCell ref="A6:B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0" customWidth="1"/>
    <col min="2" max="2" width="27.7109375" style="0" customWidth="1"/>
    <col min="3" max="3" width="13.421875" style="0" customWidth="1"/>
    <col min="4" max="4" width="27.14062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40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43" t="s">
        <v>138</v>
      </c>
      <c r="F5" s="120"/>
      <c r="G5" s="120"/>
    </row>
    <row r="6" spans="1:3" ht="15.75">
      <c r="A6" s="118" t="s">
        <v>1</v>
      </c>
      <c r="B6" s="118"/>
      <c r="C6" s="11">
        <v>11453.42</v>
      </c>
    </row>
    <row r="7" spans="1:3" ht="15.75">
      <c r="A7" s="6"/>
      <c r="B7" s="6"/>
      <c r="C7" s="7"/>
    </row>
    <row r="9" spans="1:6" ht="31.5">
      <c r="A9" s="41" t="s">
        <v>2</v>
      </c>
      <c r="B9" s="10" t="s">
        <v>3</v>
      </c>
      <c r="C9" s="41" t="s">
        <v>4</v>
      </c>
      <c r="D9" s="41" t="s">
        <v>5</v>
      </c>
      <c r="E9" s="119" t="s">
        <v>6</v>
      </c>
      <c r="F9" s="119"/>
    </row>
    <row r="10" spans="1:6" ht="15.75">
      <c r="A10" s="41">
        <v>1</v>
      </c>
      <c r="B10" s="38" t="s">
        <v>72</v>
      </c>
      <c r="C10" s="8">
        <v>15</v>
      </c>
      <c r="D10" s="9">
        <v>42465</v>
      </c>
      <c r="E10" s="112" t="s">
        <v>18</v>
      </c>
      <c r="F10" s="113"/>
    </row>
    <row r="11" spans="1:6" ht="15.75">
      <c r="A11" s="41">
        <v>2</v>
      </c>
      <c r="B11" s="38" t="s">
        <v>118</v>
      </c>
      <c r="C11" s="8">
        <v>448.96</v>
      </c>
      <c r="D11" s="9">
        <v>42468</v>
      </c>
      <c r="E11" s="38" t="s">
        <v>119</v>
      </c>
      <c r="F11" s="39"/>
    </row>
    <row r="12" spans="1:6" ht="15.75">
      <c r="A12" s="41">
        <v>3</v>
      </c>
      <c r="B12" s="38" t="s">
        <v>21</v>
      </c>
      <c r="C12" s="8">
        <v>33</v>
      </c>
      <c r="D12" s="9">
        <v>42480</v>
      </c>
      <c r="E12" s="38" t="s">
        <v>120</v>
      </c>
      <c r="F12" s="39"/>
    </row>
    <row r="13" spans="1:6" ht="15.75">
      <c r="A13" s="41">
        <v>4</v>
      </c>
      <c r="B13" s="38" t="s">
        <v>121</v>
      </c>
      <c r="C13" s="8">
        <v>900</v>
      </c>
      <c r="D13" s="9">
        <v>42481</v>
      </c>
      <c r="E13" s="38" t="s">
        <v>122</v>
      </c>
      <c r="F13" s="39"/>
    </row>
    <row r="14" spans="1:6" ht="15.75">
      <c r="A14" s="41">
        <v>5</v>
      </c>
      <c r="B14" s="38" t="s">
        <v>123</v>
      </c>
      <c r="C14" s="8">
        <v>148</v>
      </c>
      <c r="D14" s="9">
        <v>42481</v>
      </c>
      <c r="E14" s="112" t="s">
        <v>124</v>
      </c>
      <c r="F14" s="113"/>
    </row>
    <row r="15" spans="1:6" ht="15.75">
      <c r="A15" s="41">
        <v>6</v>
      </c>
      <c r="B15" s="38" t="s">
        <v>106</v>
      </c>
      <c r="C15" s="8">
        <v>55</v>
      </c>
      <c r="D15" s="9">
        <v>42482</v>
      </c>
      <c r="E15" s="112" t="s">
        <v>125</v>
      </c>
      <c r="F15" s="113"/>
    </row>
    <row r="16" spans="1:6" ht="15.75">
      <c r="A16" s="41">
        <v>7</v>
      </c>
      <c r="B16" s="38" t="s">
        <v>93</v>
      </c>
      <c r="C16" s="8">
        <v>40.8</v>
      </c>
      <c r="D16" s="9">
        <v>42439</v>
      </c>
      <c r="E16" s="112" t="s">
        <v>94</v>
      </c>
      <c r="F16" s="113"/>
    </row>
    <row r="17" spans="1:6" ht="15.75">
      <c r="A17" s="41">
        <v>8</v>
      </c>
      <c r="B17" s="38" t="s">
        <v>126</v>
      </c>
      <c r="C17" s="8">
        <v>119.6</v>
      </c>
      <c r="D17" s="9">
        <v>42483</v>
      </c>
      <c r="E17" s="38" t="s">
        <v>127</v>
      </c>
      <c r="F17" s="39"/>
    </row>
    <row r="18" spans="1:6" ht="15.75">
      <c r="A18" s="41">
        <v>9</v>
      </c>
      <c r="B18" s="38" t="s">
        <v>128</v>
      </c>
      <c r="C18" s="8">
        <v>141.6</v>
      </c>
      <c r="D18" s="9">
        <v>42485</v>
      </c>
      <c r="E18" s="112" t="s">
        <v>129</v>
      </c>
      <c r="F18" s="113"/>
    </row>
    <row r="19" spans="1:6" ht="15.75">
      <c r="A19" s="41">
        <v>10</v>
      </c>
      <c r="B19" s="38" t="s">
        <v>130</v>
      </c>
      <c r="C19" s="8">
        <v>70</v>
      </c>
      <c r="D19" s="9">
        <v>42486</v>
      </c>
      <c r="E19" s="38" t="s">
        <v>131</v>
      </c>
      <c r="F19" s="39"/>
    </row>
    <row r="20" spans="1:6" ht="15.75">
      <c r="A20" s="41">
        <v>11</v>
      </c>
      <c r="B20" s="38" t="s">
        <v>73</v>
      </c>
      <c r="C20" s="8">
        <v>503.46</v>
      </c>
      <c r="D20" s="9">
        <v>42488</v>
      </c>
      <c r="E20" s="112" t="s">
        <v>132</v>
      </c>
      <c r="F20" s="113"/>
    </row>
    <row r="21" spans="1:6" ht="15.75">
      <c r="A21" s="41">
        <v>12</v>
      </c>
      <c r="B21" s="38" t="s">
        <v>98</v>
      </c>
      <c r="C21" s="8">
        <v>128</v>
      </c>
      <c r="D21" s="9">
        <v>42489</v>
      </c>
      <c r="E21" s="112" t="s">
        <v>133</v>
      </c>
      <c r="F21" s="113"/>
    </row>
    <row r="22" spans="1:6" ht="15.75">
      <c r="A22" s="41">
        <v>13</v>
      </c>
      <c r="B22" s="38" t="s">
        <v>19</v>
      </c>
      <c r="C22" s="8">
        <v>7500</v>
      </c>
      <c r="D22" s="9">
        <v>42489</v>
      </c>
      <c r="E22" s="112" t="s">
        <v>134</v>
      </c>
      <c r="F22" s="113"/>
    </row>
    <row r="23" spans="1:6" ht="15.75">
      <c r="A23" s="41">
        <v>24</v>
      </c>
      <c r="B23" s="38" t="s">
        <v>32</v>
      </c>
      <c r="C23" s="8">
        <v>350</v>
      </c>
      <c r="D23" s="9">
        <v>42489</v>
      </c>
      <c r="E23" s="112" t="s">
        <v>135</v>
      </c>
      <c r="F23" s="113"/>
    </row>
    <row r="24" spans="1:6" ht="15.75">
      <c r="A24" s="41">
        <v>25</v>
      </c>
      <c r="B24" s="38" t="s">
        <v>31</v>
      </c>
      <c r="C24" s="8">
        <v>350</v>
      </c>
      <c r="D24" s="9">
        <v>42489</v>
      </c>
      <c r="E24" s="112" t="s">
        <v>136</v>
      </c>
      <c r="F24" s="113"/>
    </row>
    <row r="25" spans="1:6" ht="15.75">
      <c r="A25" s="41">
        <v>26</v>
      </c>
      <c r="B25" s="38" t="s">
        <v>14</v>
      </c>
      <c r="C25" s="8">
        <v>650</v>
      </c>
      <c r="D25" s="9">
        <v>42489</v>
      </c>
      <c r="E25" s="112" t="s">
        <v>137</v>
      </c>
      <c r="F25" s="113"/>
    </row>
    <row r="26" spans="1:6" ht="15.75">
      <c r="A26" s="41"/>
      <c r="B26" s="42"/>
      <c r="C26" s="8"/>
      <c r="D26" s="9"/>
      <c r="E26" s="121"/>
      <c r="F26" s="122"/>
    </row>
    <row r="27" spans="1:6" ht="15.75">
      <c r="A27" s="114" t="s">
        <v>8</v>
      </c>
      <c r="B27" s="114"/>
      <c r="C27" s="8">
        <f>SUM(C10:C25)</f>
        <v>11453.42</v>
      </c>
      <c r="D27" s="1"/>
      <c r="E27" s="115"/>
      <c r="F27" s="115"/>
    </row>
    <row r="31" spans="1:6" ht="15.75">
      <c r="A31" s="111" t="s">
        <v>22</v>
      </c>
      <c r="B31" s="111"/>
      <c r="C31" s="111"/>
      <c r="D31" s="111"/>
      <c r="E31" s="111"/>
      <c r="F31" s="111"/>
    </row>
    <row r="32" spans="1:6" ht="15.75">
      <c r="A32" s="111" t="s">
        <v>7</v>
      </c>
      <c r="B32" s="111"/>
      <c r="C32" s="111"/>
      <c r="D32" s="111"/>
      <c r="E32" s="111"/>
      <c r="F32" s="111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  <row r="36" spans="1:6" ht="15.75">
      <c r="A36" s="110" t="s">
        <v>24</v>
      </c>
      <c r="B36" s="110"/>
      <c r="C36" s="110"/>
      <c r="D36" s="37" t="s">
        <v>25</v>
      </c>
      <c r="E36" s="111" t="s">
        <v>26</v>
      </c>
      <c r="F36" s="111"/>
    </row>
    <row r="37" spans="1:6" ht="15.75">
      <c r="A37" s="110" t="s">
        <v>23</v>
      </c>
      <c r="B37" s="110"/>
      <c r="C37" s="110"/>
      <c r="D37" s="37" t="s">
        <v>10</v>
      </c>
      <c r="E37" s="111" t="s">
        <v>11</v>
      </c>
      <c r="F37" s="111"/>
    </row>
  </sheetData>
  <sheetProtection/>
  <mergeCells count="27">
    <mergeCell ref="E18:F18"/>
    <mergeCell ref="A2:G2"/>
    <mergeCell ref="A3:F3"/>
    <mergeCell ref="A4:G4"/>
    <mergeCell ref="A5:B5"/>
    <mergeCell ref="F5:G5"/>
    <mergeCell ref="A6:B6"/>
    <mergeCell ref="A31:F31"/>
    <mergeCell ref="E20:F20"/>
    <mergeCell ref="E21:F21"/>
    <mergeCell ref="E22:F22"/>
    <mergeCell ref="E23:F23"/>
    <mergeCell ref="E9:F9"/>
    <mergeCell ref="E10:F10"/>
    <mergeCell ref="E14:F14"/>
    <mergeCell ref="E15:F15"/>
    <mergeCell ref="E16:F16"/>
    <mergeCell ref="A32:F32"/>
    <mergeCell ref="A36:C36"/>
    <mergeCell ref="E36:F36"/>
    <mergeCell ref="A37:C37"/>
    <mergeCell ref="E37:F37"/>
    <mergeCell ref="E24:F24"/>
    <mergeCell ref="E25:F25"/>
    <mergeCell ref="E26:F26"/>
    <mergeCell ref="A27:B27"/>
    <mergeCell ref="E27:F2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">
      <selection activeCell="K45" sqref="K45"/>
    </sheetView>
  </sheetViews>
  <sheetFormatPr defaultColWidth="9.140625" defaultRowHeight="15"/>
  <cols>
    <col min="2" max="2" width="24.140625" style="0" customWidth="1"/>
    <col min="3" max="3" width="11.8515625" style="0" customWidth="1"/>
    <col min="4" max="4" width="16.42187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46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52" t="s">
        <v>149</v>
      </c>
      <c r="F5" s="120"/>
      <c r="G5" s="120"/>
    </row>
    <row r="6" spans="1:3" ht="15.75">
      <c r="A6" s="118" t="s">
        <v>1</v>
      </c>
      <c r="B6" s="118"/>
      <c r="C6" s="11">
        <v>20013.02</v>
      </c>
    </row>
    <row r="7" spans="1:3" ht="15.75">
      <c r="A7" s="6"/>
      <c r="B7" s="6"/>
      <c r="C7" s="7"/>
    </row>
    <row r="9" spans="1:6" ht="31.5">
      <c r="A9" s="47" t="s">
        <v>2</v>
      </c>
      <c r="B9" s="10" t="s">
        <v>3</v>
      </c>
      <c r="C9" s="47" t="s">
        <v>4</v>
      </c>
      <c r="D9" s="47" t="s">
        <v>5</v>
      </c>
      <c r="E9" s="119" t="s">
        <v>6</v>
      </c>
      <c r="F9" s="119"/>
    </row>
    <row r="10" spans="1:6" ht="15.75">
      <c r="A10" s="47">
        <v>1</v>
      </c>
      <c r="B10" s="44" t="s">
        <v>103</v>
      </c>
      <c r="C10" s="8">
        <v>1036.8</v>
      </c>
      <c r="D10" s="9">
        <v>42491</v>
      </c>
      <c r="E10" s="112" t="s">
        <v>139</v>
      </c>
      <c r="F10" s="113"/>
    </row>
    <row r="11" spans="1:6" ht="15.75">
      <c r="A11" s="47">
        <v>2</v>
      </c>
      <c r="B11" s="44" t="s">
        <v>140</v>
      </c>
      <c r="C11" s="8">
        <v>5240</v>
      </c>
      <c r="D11" s="9">
        <v>42492</v>
      </c>
      <c r="E11" s="44" t="s">
        <v>141</v>
      </c>
      <c r="F11" s="45"/>
    </row>
    <row r="12" spans="1:6" ht="15.75">
      <c r="A12" s="47">
        <v>3</v>
      </c>
      <c r="B12" s="44" t="s">
        <v>72</v>
      </c>
      <c r="C12" s="8">
        <v>7.5</v>
      </c>
      <c r="D12" s="9">
        <v>42507</v>
      </c>
      <c r="E12" s="44" t="s">
        <v>18</v>
      </c>
      <c r="F12" s="45"/>
    </row>
    <row r="13" spans="1:6" ht="15.75">
      <c r="A13" s="53">
        <v>4</v>
      </c>
      <c r="B13" s="44" t="s">
        <v>150</v>
      </c>
      <c r="C13" s="8">
        <v>10</v>
      </c>
      <c r="D13" s="9">
        <v>42508</v>
      </c>
      <c r="E13" s="44" t="s">
        <v>151</v>
      </c>
      <c r="F13" s="45"/>
    </row>
    <row r="14" spans="1:6" ht="15.75">
      <c r="A14" s="53">
        <v>5</v>
      </c>
      <c r="B14" s="44" t="s">
        <v>142</v>
      </c>
      <c r="C14" s="8">
        <v>318.6</v>
      </c>
      <c r="D14" s="9">
        <v>42510</v>
      </c>
      <c r="E14" s="44" t="s">
        <v>143</v>
      </c>
      <c r="F14" s="45"/>
    </row>
    <row r="15" spans="1:6" ht="15.75">
      <c r="A15" s="53">
        <v>6</v>
      </c>
      <c r="B15" s="44" t="s">
        <v>72</v>
      </c>
      <c r="C15" s="8">
        <v>12</v>
      </c>
      <c r="D15" s="9">
        <v>42510</v>
      </c>
      <c r="E15" s="112" t="s">
        <v>18</v>
      </c>
      <c r="F15" s="113"/>
    </row>
    <row r="16" spans="1:6" ht="15.75">
      <c r="A16" s="53">
        <v>7</v>
      </c>
      <c r="B16" s="44" t="s">
        <v>152</v>
      </c>
      <c r="C16" s="8">
        <v>45</v>
      </c>
      <c r="D16" s="9">
        <v>42515</v>
      </c>
      <c r="E16" s="44" t="s">
        <v>42</v>
      </c>
      <c r="F16" s="45"/>
    </row>
    <row r="17" spans="1:6" ht="15.75">
      <c r="A17" s="53">
        <v>8</v>
      </c>
      <c r="B17" s="44" t="s">
        <v>152</v>
      </c>
      <c r="C17" s="8">
        <v>100</v>
      </c>
      <c r="D17" s="9">
        <v>42515</v>
      </c>
      <c r="E17" s="44" t="s">
        <v>153</v>
      </c>
      <c r="F17" s="45"/>
    </row>
    <row r="18" spans="1:6" ht="15.75">
      <c r="A18" s="53">
        <v>9</v>
      </c>
      <c r="B18" s="44" t="s">
        <v>154</v>
      </c>
      <c r="C18" s="8">
        <v>30</v>
      </c>
      <c r="D18" s="9">
        <v>42515</v>
      </c>
      <c r="E18" s="44" t="s">
        <v>155</v>
      </c>
      <c r="F18" s="45"/>
    </row>
    <row r="19" spans="1:6" ht="15.75">
      <c r="A19" s="53">
        <v>10</v>
      </c>
      <c r="B19" s="44" t="s">
        <v>15</v>
      </c>
      <c r="C19" s="8">
        <v>55</v>
      </c>
      <c r="D19" s="9">
        <v>42516</v>
      </c>
      <c r="E19" s="112" t="s">
        <v>18</v>
      </c>
      <c r="F19" s="113"/>
    </row>
    <row r="20" spans="1:6" ht="15.75">
      <c r="A20" s="53">
        <v>11</v>
      </c>
      <c r="B20" s="44" t="s">
        <v>144</v>
      </c>
      <c r="C20" s="8">
        <v>26</v>
      </c>
      <c r="D20" s="9">
        <v>42517</v>
      </c>
      <c r="E20" s="112" t="s">
        <v>145</v>
      </c>
      <c r="F20" s="113"/>
    </row>
    <row r="21" spans="1:6" ht="15.75">
      <c r="A21" s="57"/>
      <c r="B21" s="55" t="s">
        <v>73</v>
      </c>
      <c r="C21" s="8">
        <v>643.1</v>
      </c>
      <c r="D21" s="9">
        <v>42517</v>
      </c>
      <c r="E21" s="55" t="s">
        <v>160</v>
      </c>
      <c r="F21" s="56"/>
    </row>
    <row r="22" spans="1:6" ht="15.75">
      <c r="A22" s="53">
        <v>12</v>
      </c>
      <c r="B22" s="44" t="s">
        <v>146</v>
      </c>
      <c r="C22" s="8">
        <v>509</v>
      </c>
      <c r="D22" s="9">
        <v>42520</v>
      </c>
      <c r="E22" s="44" t="s">
        <v>16</v>
      </c>
      <c r="F22" s="45"/>
    </row>
    <row r="23" spans="1:6" ht="15.75">
      <c r="A23" s="53">
        <v>13</v>
      </c>
      <c r="B23" s="44" t="s">
        <v>19</v>
      </c>
      <c r="C23" s="8">
        <v>7500.02</v>
      </c>
      <c r="D23" s="9">
        <v>42521</v>
      </c>
      <c r="E23" s="44" t="s">
        <v>147</v>
      </c>
      <c r="F23" s="45"/>
    </row>
    <row r="24" spans="1:6" ht="15.75">
      <c r="A24" s="53">
        <v>14</v>
      </c>
      <c r="B24" s="44" t="s">
        <v>32</v>
      </c>
      <c r="C24" s="8">
        <v>350</v>
      </c>
      <c r="D24" s="9">
        <v>42521</v>
      </c>
      <c r="E24" s="112" t="s">
        <v>148</v>
      </c>
      <c r="F24" s="113"/>
    </row>
    <row r="25" spans="1:6" ht="15.75">
      <c r="A25" s="53">
        <v>15</v>
      </c>
      <c r="B25" s="44" t="s">
        <v>31</v>
      </c>
      <c r="C25" s="8">
        <v>350</v>
      </c>
      <c r="D25" s="9">
        <v>42521</v>
      </c>
      <c r="E25" s="112" t="s">
        <v>156</v>
      </c>
      <c r="F25" s="113"/>
    </row>
    <row r="26" spans="1:6" ht="15.75">
      <c r="A26" s="53">
        <v>16</v>
      </c>
      <c r="B26" s="44" t="s">
        <v>14</v>
      </c>
      <c r="C26" s="8">
        <v>650</v>
      </c>
      <c r="D26" s="9">
        <v>42521</v>
      </c>
      <c r="E26" s="112" t="s">
        <v>157</v>
      </c>
      <c r="F26" s="113"/>
    </row>
    <row r="27" spans="1:6" ht="15.75">
      <c r="A27" s="53">
        <v>17</v>
      </c>
      <c r="B27" s="54" t="s">
        <v>159</v>
      </c>
      <c r="C27" s="8">
        <v>130</v>
      </c>
      <c r="D27" s="9">
        <v>42521</v>
      </c>
      <c r="E27" s="121" t="s">
        <v>158</v>
      </c>
      <c r="F27" s="122"/>
    </row>
    <row r="28" spans="1:6" ht="15.75">
      <c r="A28" s="53">
        <v>18</v>
      </c>
      <c r="B28" s="54" t="s">
        <v>34</v>
      </c>
      <c r="C28" s="8">
        <v>3000</v>
      </c>
      <c r="D28" s="9">
        <v>42521</v>
      </c>
      <c r="E28" s="49"/>
      <c r="F28" s="50"/>
    </row>
    <row r="29" spans="1:6" ht="15.75">
      <c r="A29" s="47"/>
      <c r="B29" s="51"/>
      <c r="C29" s="8"/>
      <c r="D29" s="9"/>
      <c r="E29" s="49"/>
      <c r="F29" s="50"/>
    </row>
    <row r="30" spans="1:6" ht="15.75">
      <c r="A30" s="114" t="s">
        <v>8</v>
      </c>
      <c r="B30" s="114"/>
      <c r="C30" s="8">
        <f>SUM(C10:C28)</f>
        <v>20013.02</v>
      </c>
      <c r="D30" s="1"/>
      <c r="E30" s="115"/>
      <c r="F30" s="115"/>
    </row>
    <row r="34" spans="1:6" ht="15.75">
      <c r="A34" s="111" t="s">
        <v>22</v>
      </c>
      <c r="B34" s="111"/>
      <c r="C34" s="111"/>
      <c r="D34" s="111"/>
      <c r="E34" s="111"/>
      <c r="F34" s="111"/>
    </row>
    <row r="35" spans="1:6" ht="15.75">
      <c r="A35" s="111" t="s">
        <v>7</v>
      </c>
      <c r="B35" s="111"/>
      <c r="C35" s="111"/>
      <c r="D35" s="111"/>
      <c r="E35" s="111"/>
      <c r="F35" s="111"/>
    </row>
    <row r="36" spans="1:6" ht="15.75">
      <c r="A36" s="5"/>
      <c r="B36" s="5"/>
      <c r="C36" s="5"/>
      <c r="D36" s="5"/>
      <c r="E36" s="5"/>
      <c r="F36" s="5"/>
    </row>
    <row r="37" spans="1:6" ht="15.75">
      <c r="A37" s="5"/>
      <c r="B37" s="5"/>
      <c r="C37" s="5"/>
      <c r="D37" s="5"/>
      <c r="E37" s="5"/>
      <c r="F37" s="5"/>
    </row>
    <row r="38" spans="1:6" ht="15.75">
      <c r="A38" s="5"/>
      <c r="B38" s="5"/>
      <c r="C38" s="5"/>
      <c r="D38" s="5"/>
      <c r="E38" s="5"/>
      <c r="F38" s="5"/>
    </row>
    <row r="39" spans="1:6" ht="15.75">
      <c r="A39" s="110" t="s">
        <v>24</v>
      </c>
      <c r="B39" s="110"/>
      <c r="C39" s="110"/>
      <c r="D39" s="48" t="s">
        <v>25</v>
      </c>
      <c r="E39" s="111" t="s">
        <v>26</v>
      </c>
      <c r="F39" s="111"/>
    </row>
    <row r="40" spans="1:6" ht="15.75">
      <c r="A40" s="110" t="s">
        <v>23</v>
      </c>
      <c r="B40" s="110"/>
      <c r="C40" s="110"/>
      <c r="D40" s="48" t="s">
        <v>10</v>
      </c>
      <c r="E40" s="111" t="s">
        <v>11</v>
      </c>
      <c r="F40" s="111"/>
    </row>
  </sheetData>
  <sheetProtection/>
  <mergeCells count="23">
    <mergeCell ref="A35:F35"/>
    <mergeCell ref="A39:C39"/>
    <mergeCell ref="E39:F39"/>
    <mergeCell ref="A40:C40"/>
    <mergeCell ref="E40:F40"/>
    <mergeCell ref="E25:F25"/>
    <mergeCell ref="E26:F26"/>
    <mergeCell ref="E27:F27"/>
    <mergeCell ref="A30:B30"/>
    <mergeCell ref="E30:F30"/>
    <mergeCell ref="A34:F34"/>
    <mergeCell ref="E24:F24"/>
    <mergeCell ref="E9:F9"/>
    <mergeCell ref="E10:F10"/>
    <mergeCell ref="E15:F15"/>
    <mergeCell ref="E19:F19"/>
    <mergeCell ref="E20:F20"/>
    <mergeCell ref="A2:G2"/>
    <mergeCell ref="A3:F3"/>
    <mergeCell ref="A4:G4"/>
    <mergeCell ref="A5:B5"/>
    <mergeCell ref="F5:G5"/>
    <mergeCell ref="A6:B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H26" sqref="H26"/>
    </sheetView>
  </sheetViews>
  <sheetFormatPr defaultColWidth="9.140625" defaultRowHeight="15"/>
  <cols>
    <col min="2" max="2" width="25.7109375" style="0" customWidth="1"/>
    <col min="3" max="3" width="11.421875" style="0" customWidth="1"/>
    <col min="4" max="4" width="14.5742187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61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64" t="s">
        <v>181</v>
      </c>
      <c r="F5" s="120"/>
      <c r="G5" s="120"/>
    </row>
    <row r="6" spans="1:3" ht="15.75">
      <c r="A6" s="118" t="s">
        <v>1</v>
      </c>
      <c r="B6" s="118"/>
      <c r="C6" s="11">
        <v>11147.76</v>
      </c>
    </row>
    <row r="7" spans="1:3" ht="15.75">
      <c r="A7" s="6"/>
      <c r="B7" s="6"/>
      <c r="C7" s="7"/>
    </row>
    <row r="9" spans="1:6" ht="31.5">
      <c r="A9" s="62" t="s">
        <v>2</v>
      </c>
      <c r="B9" s="10" t="s">
        <v>3</v>
      </c>
      <c r="C9" s="62" t="s">
        <v>4</v>
      </c>
      <c r="D9" s="62" t="s">
        <v>5</v>
      </c>
      <c r="E9" s="119" t="s">
        <v>6</v>
      </c>
      <c r="F9" s="119"/>
    </row>
    <row r="10" spans="1:6" ht="15.75">
      <c r="A10" s="62">
        <v>1</v>
      </c>
      <c r="B10" s="59" t="s">
        <v>144</v>
      </c>
      <c r="C10" s="8">
        <v>220</v>
      </c>
      <c r="D10" s="9">
        <v>42522</v>
      </c>
      <c r="E10" s="112" t="s">
        <v>161</v>
      </c>
      <c r="F10" s="113"/>
    </row>
    <row r="11" spans="1:6" ht="15.75">
      <c r="A11" s="62">
        <v>2</v>
      </c>
      <c r="B11" s="59" t="s">
        <v>162</v>
      </c>
      <c r="C11" s="8">
        <v>73.98</v>
      </c>
      <c r="D11" s="9">
        <v>42522</v>
      </c>
      <c r="E11" s="59" t="s">
        <v>163</v>
      </c>
      <c r="F11" s="60"/>
    </row>
    <row r="12" spans="1:6" ht="15.75">
      <c r="A12" s="62">
        <v>3</v>
      </c>
      <c r="B12" s="59" t="s">
        <v>98</v>
      </c>
      <c r="C12" s="8">
        <v>128</v>
      </c>
      <c r="D12" s="9">
        <v>42522</v>
      </c>
      <c r="E12" s="59" t="s">
        <v>164</v>
      </c>
      <c r="F12" s="60"/>
    </row>
    <row r="13" spans="1:6" ht="15.75">
      <c r="A13" s="62">
        <v>4</v>
      </c>
      <c r="B13" s="59" t="s">
        <v>165</v>
      </c>
      <c r="C13" s="8">
        <v>59</v>
      </c>
      <c r="D13" s="9">
        <v>42522</v>
      </c>
      <c r="E13" s="59" t="s">
        <v>166</v>
      </c>
      <c r="F13" s="60"/>
    </row>
    <row r="14" spans="1:6" ht="15.75">
      <c r="A14" s="62">
        <v>5</v>
      </c>
      <c r="B14" s="59" t="s">
        <v>167</v>
      </c>
      <c r="C14" s="8">
        <v>619.5</v>
      </c>
      <c r="D14" s="9">
        <v>42524</v>
      </c>
      <c r="E14" s="59" t="s">
        <v>168</v>
      </c>
      <c r="F14" s="60"/>
    </row>
    <row r="15" spans="1:6" ht="15.75">
      <c r="A15" s="62">
        <v>6</v>
      </c>
      <c r="B15" s="59" t="s">
        <v>169</v>
      </c>
      <c r="C15" s="8">
        <v>65</v>
      </c>
      <c r="D15" s="9">
        <v>42524</v>
      </c>
      <c r="E15" s="112" t="s">
        <v>170</v>
      </c>
      <c r="F15" s="113"/>
    </row>
    <row r="16" spans="1:6" ht="15.75">
      <c r="A16" s="62">
        <v>7</v>
      </c>
      <c r="B16" s="59" t="s">
        <v>171</v>
      </c>
      <c r="C16" s="8">
        <v>1400</v>
      </c>
      <c r="D16" s="9">
        <v>42531</v>
      </c>
      <c r="E16" s="59" t="s">
        <v>172</v>
      </c>
      <c r="F16" s="60"/>
    </row>
    <row r="17" spans="1:6" ht="15.75">
      <c r="A17" s="62">
        <v>8</v>
      </c>
      <c r="B17" s="59" t="s">
        <v>72</v>
      </c>
      <c r="C17" s="8">
        <v>20</v>
      </c>
      <c r="D17" s="9">
        <v>42535</v>
      </c>
      <c r="E17" s="59" t="s">
        <v>18</v>
      </c>
      <c r="F17" s="60"/>
    </row>
    <row r="18" spans="1:6" ht="15.75">
      <c r="A18" s="62">
        <v>9</v>
      </c>
      <c r="B18" s="59" t="s">
        <v>173</v>
      </c>
      <c r="C18" s="8">
        <v>24.95</v>
      </c>
      <c r="D18" s="9">
        <v>42536</v>
      </c>
      <c r="E18" s="59" t="s">
        <v>174</v>
      </c>
      <c r="F18" s="60"/>
    </row>
    <row r="19" spans="1:6" ht="15.75">
      <c r="A19" s="62">
        <v>10</v>
      </c>
      <c r="B19" s="59" t="s">
        <v>19</v>
      </c>
      <c r="C19" s="8">
        <v>5333.35</v>
      </c>
      <c r="D19" s="9">
        <v>42538</v>
      </c>
      <c r="E19" s="112" t="s">
        <v>175</v>
      </c>
      <c r="F19" s="113"/>
    </row>
    <row r="20" spans="1:6" ht="15.75">
      <c r="A20" s="62">
        <v>11</v>
      </c>
      <c r="B20" s="59" t="s">
        <v>176</v>
      </c>
      <c r="C20" s="8">
        <v>242.7</v>
      </c>
      <c r="D20" s="9">
        <v>42539</v>
      </c>
      <c r="E20" s="112" t="s">
        <v>177</v>
      </c>
      <c r="F20" s="113"/>
    </row>
    <row r="21" spans="1:6" ht="15.75">
      <c r="A21" s="62"/>
      <c r="B21" s="59" t="s">
        <v>33</v>
      </c>
      <c r="C21" s="8">
        <v>2591.28</v>
      </c>
      <c r="D21" s="9">
        <v>42545</v>
      </c>
      <c r="E21" s="59" t="s">
        <v>178</v>
      </c>
      <c r="F21" s="60"/>
    </row>
    <row r="22" spans="1:6" ht="15.75">
      <c r="A22" s="62">
        <v>14</v>
      </c>
      <c r="B22" s="59" t="s">
        <v>32</v>
      </c>
      <c r="C22" s="8">
        <v>70</v>
      </c>
      <c r="D22" s="9">
        <v>42549</v>
      </c>
      <c r="E22" s="112" t="s">
        <v>179</v>
      </c>
      <c r="F22" s="113"/>
    </row>
    <row r="23" spans="1:6" ht="15.75">
      <c r="A23" s="62">
        <v>3</v>
      </c>
      <c r="B23" s="59" t="s">
        <v>14</v>
      </c>
      <c r="C23" s="8">
        <v>300</v>
      </c>
      <c r="D23" s="9">
        <v>42549</v>
      </c>
      <c r="E23" s="112" t="s">
        <v>180</v>
      </c>
      <c r="F23" s="113"/>
    </row>
    <row r="24" spans="1:6" ht="15.75">
      <c r="A24" s="62"/>
      <c r="B24" s="63"/>
      <c r="C24" s="8"/>
      <c r="D24" s="9"/>
      <c r="E24" s="65"/>
      <c r="F24" s="66"/>
    </row>
    <row r="25" spans="1:6" ht="15.75">
      <c r="A25" s="114" t="s">
        <v>8</v>
      </c>
      <c r="B25" s="114"/>
      <c r="C25" s="8">
        <f>SUM(C10:C23)</f>
        <v>11147.76</v>
      </c>
      <c r="D25" s="1"/>
      <c r="E25" s="115"/>
      <c r="F25" s="115"/>
    </row>
    <row r="29" spans="1:6" ht="15.75">
      <c r="A29" s="111" t="s">
        <v>22</v>
      </c>
      <c r="B29" s="111"/>
      <c r="C29" s="111"/>
      <c r="D29" s="111"/>
      <c r="E29" s="111"/>
      <c r="F29" s="111"/>
    </row>
    <row r="30" spans="1:6" ht="15.75">
      <c r="A30" s="111" t="s">
        <v>7</v>
      </c>
      <c r="B30" s="111"/>
      <c r="C30" s="111"/>
      <c r="D30" s="111"/>
      <c r="E30" s="111"/>
      <c r="F30" s="111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110" t="s">
        <v>24</v>
      </c>
      <c r="B34" s="110"/>
      <c r="C34" s="110"/>
      <c r="D34" s="58" t="s">
        <v>25</v>
      </c>
      <c r="E34" s="111" t="s">
        <v>26</v>
      </c>
      <c r="F34" s="111"/>
    </row>
    <row r="35" spans="1:6" ht="15.75">
      <c r="A35" s="110" t="s">
        <v>23</v>
      </c>
      <c r="B35" s="110"/>
      <c r="C35" s="110"/>
      <c r="D35" s="58" t="s">
        <v>10</v>
      </c>
      <c r="E35" s="111" t="s">
        <v>11</v>
      </c>
      <c r="F35" s="111"/>
    </row>
  </sheetData>
  <sheetProtection/>
  <mergeCells count="21">
    <mergeCell ref="A2:G2"/>
    <mergeCell ref="A3:F3"/>
    <mergeCell ref="A4:G4"/>
    <mergeCell ref="A5:B5"/>
    <mergeCell ref="F5:G5"/>
    <mergeCell ref="A6:B6"/>
    <mergeCell ref="E9:F9"/>
    <mergeCell ref="E10:F10"/>
    <mergeCell ref="E15:F15"/>
    <mergeCell ref="E19:F19"/>
    <mergeCell ref="E20:F20"/>
    <mergeCell ref="E22:F22"/>
    <mergeCell ref="A30:F30"/>
    <mergeCell ref="A34:C34"/>
    <mergeCell ref="E34:F34"/>
    <mergeCell ref="A35:C35"/>
    <mergeCell ref="E35:F35"/>
    <mergeCell ref="E23:F23"/>
    <mergeCell ref="A25:B25"/>
    <mergeCell ref="E25:F25"/>
    <mergeCell ref="A29:F29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29.140625" style="0" customWidth="1"/>
    <col min="3" max="3" width="11.7109375" style="0" customWidth="1"/>
    <col min="4" max="4" width="14.710937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69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75" t="s">
        <v>182</v>
      </c>
      <c r="F5" s="120"/>
      <c r="G5" s="120"/>
    </row>
    <row r="6" spans="1:3" ht="15.75">
      <c r="A6" s="118" t="s">
        <v>1</v>
      </c>
      <c r="B6" s="118"/>
      <c r="C6" s="11">
        <v>20921.95</v>
      </c>
    </row>
    <row r="7" spans="1:3" ht="15.75">
      <c r="A7" s="6"/>
      <c r="B7" s="6"/>
      <c r="C7" s="7"/>
    </row>
    <row r="9" spans="1:6" ht="31.5">
      <c r="A9" s="70" t="s">
        <v>2</v>
      </c>
      <c r="B9" s="10" t="s">
        <v>3</v>
      </c>
      <c r="C9" s="70" t="s">
        <v>4</v>
      </c>
      <c r="D9" s="70" t="s">
        <v>5</v>
      </c>
      <c r="E9" s="119" t="s">
        <v>6</v>
      </c>
      <c r="F9" s="119"/>
    </row>
    <row r="10" spans="1:6" ht="15.75">
      <c r="A10" s="70">
        <v>1</v>
      </c>
      <c r="B10" s="67" t="s">
        <v>98</v>
      </c>
      <c r="C10" s="8">
        <v>128</v>
      </c>
      <c r="D10" s="9">
        <v>42560</v>
      </c>
      <c r="E10" s="112" t="s">
        <v>183</v>
      </c>
      <c r="F10" s="113"/>
    </row>
    <row r="11" spans="1:6" ht="15.75">
      <c r="A11" s="70">
        <v>2</v>
      </c>
      <c r="B11" s="67" t="s">
        <v>38</v>
      </c>
      <c r="C11" s="8">
        <v>12.87</v>
      </c>
      <c r="D11" s="9">
        <v>42573</v>
      </c>
      <c r="E11" s="67" t="s">
        <v>184</v>
      </c>
      <c r="F11" s="68"/>
    </row>
    <row r="12" spans="1:6" ht="15.75">
      <c r="A12" s="70">
        <v>3</v>
      </c>
      <c r="B12" s="67" t="s">
        <v>185</v>
      </c>
      <c r="C12" s="8">
        <v>14761.08</v>
      </c>
      <c r="D12" s="9">
        <v>42580</v>
      </c>
      <c r="E12" s="67" t="s">
        <v>186</v>
      </c>
      <c r="F12" s="68"/>
    </row>
    <row r="13" spans="1:6" ht="15.75">
      <c r="A13" s="70">
        <v>4</v>
      </c>
      <c r="B13" s="67" t="s">
        <v>187</v>
      </c>
      <c r="C13" s="8">
        <v>4720</v>
      </c>
      <c r="D13" s="9">
        <v>42580</v>
      </c>
      <c r="E13" s="67" t="s">
        <v>166</v>
      </c>
      <c r="F13" s="68"/>
    </row>
    <row r="14" spans="1:6" ht="15.75">
      <c r="A14" s="70">
        <v>5</v>
      </c>
      <c r="B14" s="67" t="s">
        <v>32</v>
      </c>
      <c r="C14" s="8">
        <v>1300</v>
      </c>
      <c r="D14" s="9">
        <v>42549</v>
      </c>
      <c r="E14" s="112" t="s">
        <v>188</v>
      </c>
      <c r="F14" s="113"/>
    </row>
    <row r="15" spans="1:6" ht="15.75">
      <c r="A15" s="70"/>
      <c r="B15" s="74"/>
      <c r="C15" s="8"/>
      <c r="D15" s="9"/>
      <c r="E15" s="72"/>
      <c r="F15" s="73"/>
    </row>
    <row r="16" spans="1:6" ht="15.75">
      <c r="A16" s="114" t="s">
        <v>8</v>
      </c>
      <c r="B16" s="114"/>
      <c r="C16" s="8">
        <f>SUM(C10:C14)</f>
        <v>20921.95</v>
      </c>
      <c r="D16" s="1"/>
      <c r="E16" s="115"/>
      <c r="F16" s="115"/>
    </row>
    <row r="21" spans="1:6" ht="15.75">
      <c r="A21" s="111" t="s">
        <v>22</v>
      </c>
      <c r="B21" s="111"/>
      <c r="C21" s="111"/>
      <c r="D21" s="111"/>
      <c r="E21" s="111"/>
      <c r="F21" s="111"/>
    </row>
    <row r="22" spans="1:6" ht="15.75">
      <c r="A22" s="111" t="s">
        <v>7</v>
      </c>
      <c r="B22" s="111"/>
      <c r="C22" s="111"/>
      <c r="D22" s="111"/>
      <c r="E22" s="111"/>
      <c r="F22" s="111"/>
    </row>
    <row r="23" spans="1:6" ht="15.75">
      <c r="A23" s="5"/>
      <c r="B23" s="5"/>
      <c r="C23" s="5"/>
      <c r="D23" s="5"/>
      <c r="E23" s="5"/>
      <c r="F23" s="5"/>
    </row>
    <row r="24" spans="1:6" ht="15.75">
      <c r="A24" s="5"/>
      <c r="B24" s="5"/>
      <c r="C24" s="5"/>
      <c r="D24" s="5"/>
      <c r="E24" s="5"/>
      <c r="F24" s="5"/>
    </row>
    <row r="25" spans="1:6" ht="15.75">
      <c r="A25" s="5"/>
      <c r="B25" s="5"/>
      <c r="C25" s="5"/>
      <c r="D25" s="5"/>
      <c r="E25" s="5"/>
      <c r="F25" s="5"/>
    </row>
    <row r="26" spans="1:6" ht="15.75">
      <c r="A26" s="110" t="s">
        <v>24</v>
      </c>
      <c r="B26" s="110"/>
      <c r="C26" s="110"/>
      <c r="D26" s="71" t="s">
        <v>25</v>
      </c>
      <c r="E26" s="111" t="s">
        <v>26</v>
      </c>
      <c r="F26" s="111"/>
    </row>
    <row r="27" spans="1:6" ht="15.75">
      <c r="A27" s="110" t="s">
        <v>23</v>
      </c>
      <c r="B27" s="110"/>
      <c r="C27" s="110"/>
      <c r="D27" s="71" t="s">
        <v>10</v>
      </c>
      <c r="E27" s="111" t="s">
        <v>11</v>
      </c>
      <c r="F27" s="111"/>
    </row>
  </sheetData>
  <sheetProtection/>
  <mergeCells count="17">
    <mergeCell ref="A27:C27"/>
    <mergeCell ref="E27:F27"/>
    <mergeCell ref="A16:B16"/>
    <mergeCell ref="E16:F16"/>
    <mergeCell ref="A21:F21"/>
    <mergeCell ref="A22:F22"/>
    <mergeCell ref="A26:C26"/>
    <mergeCell ref="E26:F26"/>
    <mergeCell ref="E9:F9"/>
    <mergeCell ref="E10:F10"/>
    <mergeCell ref="E14:F14"/>
    <mergeCell ref="A2:G2"/>
    <mergeCell ref="A3:F3"/>
    <mergeCell ref="A4:G4"/>
    <mergeCell ref="A5:B5"/>
    <mergeCell ref="F5:G5"/>
    <mergeCell ref="A6:B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16" sqref="I16"/>
    </sheetView>
  </sheetViews>
  <sheetFormatPr defaultColWidth="9.140625" defaultRowHeight="15"/>
  <cols>
    <col min="2" max="2" width="28.00390625" style="0" customWidth="1"/>
    <col min="3" max="3" width="12.8515625" style="0" customWidth="1"/>
    <col min="4" max="4" width="21.0039062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88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91" t="s">
        <v>208</v>
      </c>
      <c r="F5" s="120"/>
      <c r="G5" s="120"/>
    </row>
    <row r="6" spans="1:3" ht="15.75">
      <c r="A6" s="118" t="s">
        <v>1</v>
      </c>
      <c r="B6" s="118"/>
      <c r="C6" s="11">
        <v>10834.75</v>
      </c>
    </row>
    <row r="7" spans="1:3" ht="15.75">
      <c r="A7" s="6"/>
      <c r="B7" s="6"/>
      <c r="C7" s="7"/>
    </row>
    <row r="9" spans="1:6" ht="31.5">
      <c r="A9" s="89" t="s">
        <v>2</v>
      </c>
      <c r="B9" s="10" t="s">
        <v>3</v>
      </c>
      <c r="C9" s="89" t="s">
        <v>4</v>
      </c>
      <c r="D9" s="89" t="s">
        <v>5</v>
      </c>
      <c r="E9" s="119" t="s">
        <v>6</v>
      </c>
      <c r="F9" s="119"/>
    </row>
    <row r="10" spans="1:6" ht="15.75">
      <c r="A10" s="89">
        <v>1</v>
      </c>
      <c r="B10" s="103" t="s">
        <v>252</v>
      </c>
      <c r="C10" s="8">
        <v>1550</v>
      </c>
      <c r="D10" s="9">
        <v>42583</v>
      </c>
      <c r="E10" s="112" t="s">
        <v>253</v>
      </c>
      <c r="F10" s="113"/>
    </row>
    <row r="11" spans="1:6" ht="15.75">
      <c r="A11" s="104">
        <v>2</v>
      </c>
      <c r="B11" s="103" t="s">
        <v>209</v>
      </c>
      <c r="C11" s="8">
        <v>156.78</v>
      </c>
      <c r="D11" s="9">
        <v>42584</v>
      </c>
      <c r="E11" s="112" t="s">
        <v>210</v>
      </c>
      <c r="F11" s="113"/>
    </row>
    <row r="12" spans="1:6" ht="15.75">
      <c r="A12" s="104">
        <v>3</v>
      </c>
      <c r="B12" s="86" t="s">
        <v>211</v>
      </c>
      <c r="C12" s="8">
        <v>25</v>
      </c>
      <c r="D12" s="9">
        <v>42595</v>
      </c>
      <c r="E12" s="86" t="s">
        <v>41</v>
      </c>
      <c r="F12" s="87"/>
    </row>
    <row r="13" spans="1:6" ht="15.75">
      <c r="A13" s="104">
        <v>4</v>
      </c>
      <c r="B13" s="86" t="s">
        <v>211</v>
      </c>
      <c r="C13" s="8">
        <v>25</v>
      </c>
      <c r="D13" s="9">
        <v>42597</v>
      </c>
      <c r="E13" s="86" t="s">
        <v>212</v>
      </c>
      <c r="F13" s="87"/>
    </row>
    <row r="14" spans="1:6" ht="15.75">
      <c r="A14" s="104">
        <v>5</v>
      </c>
      <c r="B14" s="86" t="s">
        <v>213</v>
      </c>
      <c r="C14" s="8">
        <v>249.97</v>
      </c>
      <c r="D14" s="9">
        <v>42598</v>
      </c>
      <c r="E14" s="86" t="s">
        <v>214</v>
      </c>
      <c r="F14" s="87"/>
    </row>
    <row r="15" spans="1:6" ht="15.75">
      <c r="A15" s="104">
        <v>6</v>
      </c>
      <c r="B15" s="86" t="s">
        <v>211</v>
      </c>
      <c r="C15" s="8">
        <v>60</v>
      </c>
      <c r="D15" s="9">
        <v>42598</v>
      </c>
      <c r="E15" s="86" t="s">
        <v>41</v>
      </c>
      <c r="F15" s="87"/>
    </row>
    <row r="16" spans="1:6" ht="15.75">
      <c r="A16" s="104">
        <v>7</v>
      </c>
      <c r="B16" s="86" t="s">
        <v>211</v>
      </c>
      <c r="C16" s="8">
        <v>110</v>
      </c>
      <c r="D16" s="9">
        <v>42599</v>
      </c>
      <c r="E16" s="112" t="s">
        <v>39</v>
      </c>
      <c r="F16" s="113"/>
    </row>
    <row r="17" spans="1:6" ht="15.75">
      <c r="A17" s="104">
        <v>8</v>
      </c>
      <c r="B17" s="86" t="s">
        <v>215</v>
      </c>
      <c r="C17" s="8">
        <v>6500</v>
      </c>
      <c r="D17" s="9">
        <v>42600</v>
      </c>
      <c r="E17" s="86" t="s">
        <v>216</v>
      </c>
      <c r="F17" s="87"/>
    </row>
    <row r="18" spans="1:6" ht="15.75">
      <c r="A18" s="104">
        <v>9</v>
      </c>
      <c r="B18" s="86" t="s">
        <v>211</v>
      </c>
      <c r="C18" s="8">
        <v>28</v>
      </c>
      <c r="D18" s="9">
        <v>42602</v>
      </c>
      <c r="E18" s="86" t="s">
        <v>217</v>
      </c>
      <c r="F18" s="87"/>
    </row>
    <row r="19" spans="1:6" ht="15.75">
      <c r="A19" s="104">
        <v>10</v>
      </c>
      <c r="B19" s="86" t="s">
        <v>211</v>
      </c>
      <c r="C19" s="8">
        <v>125</v>
      </c>
      <c r="D19" s="9">
        <v>42602</v>
      </c>
      <c r="E19" s="86" t="s">
        <v>16</v>
      </c>
      <c r="F19" s="87"/>
    </row>
    <row r="20" spans="1:6" ht="15.75">
      <c r="A20" s="104">
        <v>11</v>
      </c>
      <c r="B20" s="86" t="s">
        <v>211</v>
      </c>
      <c r="C20" s="8">
        <v>5</v>
      </c>
      <c r="D20" s="9">
        <v>42602</v>
      </c>
      <c r="E20" s="112" t="s">
        <v>218</v>
      </c>
      <c r="F20" s="113"/>
    </row>
    <row r="21" spans="1:6" ht="15.75">
      <c r="A21" s="104">
        <v>12</v>
      </c>
      <c r="B21" s="86" t="s">
        <v>32</v>
      </c>
      <c r="C21" s="8">
        <v>1800</v>
      </c>
      <c r="D21" s="9">
        <v>42611</v>
      </c>
      <c r="E21" s="112" t="s">
        <v>219</v>
      </c>
      <c r="F21" s="113"/>
    </row>
    <row r="22" spans="1:6" ht="15.75">
      <c r="A22" s="104">
        <v>13</v>
      </c>
      <c r="B22" s="86" t="s">
        <v>220</v>
      </c>
      <c r="C22" s="8">
        <v>200</v>
      </c>
      <c r="D22" s="9">
        <v>42611</v>
      </c>
      <c r="E22" s="86" t="s">
        <v>221</v>
      </c>
      <c r="F22" s="87"/>
    </row>
    <row r="23" spans="1:6" ht="15.75">
      <c r="A23" s="89"/>
      <c r="B23" s="86"/>
      <c r="C23" s="8"/>
      <c r="D23" s="9"/>
      <c r="E23" s="112"/>
      <c r="F23" s="113"/>
    </row>
    <row r="24" spans="1:6" ht="15.75">
      <c r="A24" s="89"/>
      <c r="B24" s="86"/>
      <c r="C24" s="8"/>
      <c r="D24" s="9"/>
      <c r="E24" s="112"/>
      <c r="F24" s="113"/>
    </row>
    <row r="25" spans="1:6" ht="15.75">
      <c r="A25" s="89"/>
      <c r="B25" s="90"/>
      <c r="C25" s="8"/>
      <c r="D25" s="9"/>
      <c r="E25" s="92"/>
      <c r="F25" s="93"/>
    </row>
    <row r="26" spans="1:6" ht="15.75">
      <c r="A26" s="114" t="s">
        <v>8</v>
      </c>
      <c r="B26" s="114"/>
      <c r="C26" s="8">
        <f>SUM(C10:C24)</f>
        <v>10834.75</v>
      </c>
      <c r="D26" s="1"/>
      <c r="E26" s="115"/>
      <c r="F26" s="115"/>
    </row>
    <row r="30" spans="1:6" ht="15.75">
      <c r="A30" s="111" t="s">
        <v>22</v>
      </c>
      <c r="B30" s="111"/>
      <c r="C30" s="111"/>
      <c r="D30" s="111"/>
      <c r="E30" s="111"/>
      <c r="F30" s="111"/>
    </row>
    <row r="31" spans="1:6" ht="15.75">
      <c r="A31" s="111" t="s">
        <v>7</v>
      </c>
      <c r="B31" s="111"/>
      <c r="C31" s="111"/>
      <c r="D31" s="111"/>
      <c r="E31" s="111"/>
      <c r="F31" s="111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110" t="s">
        <v>24</v>
      </c>
      <c r="B35" s="110"/>
      <c r="C35" s="110"/>
      <c r="D35" s="85" t="s">
        <v>25</v>
      </c>
      <c r="E35" s="111" t="s">
        <v>26</v>
      </c>
      <c r="F35" s="111"/>
    </row>
    <row r="36" spans="1:6" ht="15.75">
      <c r="A36" s="110" t="s">
        <v>23</v>
      </c>
      <c r="B36" s="110"/>
      <c r="C36" s="110"/>
      <c r="D36" s="85" t="s">
        <v>10</v>
      </c>
      <c r="E36" s="111" t="s">
        <v>11</v>
      </c>
      <c r="F36" s="111"/>
    </row>
  </sheetData>
  <sheetProtection/>
  <mergeCells count="22">
    <mergeCell ref="A2:G2"/>
    <mergeCell ref="A3:F3"/>
    <mergeCell ref="A4:G4"/>
    <mergeCell ref="A5:B5"/>
    <mergeCell ref="F5:G5"/>
    <mergeCell ref="A6:B6"/>
    <mergeCell ref="E9:F9"/>
    <mergeCell ref="E10:F10"/>
    <mergeCell ref="E16:F16"/>
    <mergeCell ref="E20:F20"/>
    <mergeCell ref="E21:F21"/>
    <mergeCell ref="E23:F23"/>
    <mergeCell ref="E11:F11"/>
    <mergeCell ref="A36:C36"/>
    <mergeCell ref="E36:F36"/>
    <mergeCell ref="E24:F24"/>
    <mergeCell ref="A26:B26"/>
    <mergeCell ref="E26:F26"/>
    <mergeCell ref="A30:F30"/>
    <mergeCell ref="A31:F31"/>
    <mergeCell ref="A35:C35"/>
    <mergeCell ref="E35:F35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J13" sqref="J13"/>
    </sheetView>
  </sheetViews>
  <sheetFormatPr defaultColWidth="9.140625" defaultRowHeight="15"/>
  <cols>
    <col min="2" max="2" width="27.28125" style="0" customWidth="1"/>
    <col min="3" max="3" width="11.28125" style="0" customWidth="1"/>
    <col min="4" max="4" width="12.8515625" style="0" customWidth="1"/>
  </cols>
  <sheetData>
    <row r="1" spans="1:7" ht="15.75">
      <c r="A1" s="2"/>
      <c r="B1" s="2"/>
      <c r="C1" s="2"/>
      <c r="E1" s="2"/>
      <c r="F1" s="4"/>
      <c r="G1" s="3"/>
    </row>
    <row r="2" spans="1:7" ht="21">
      <c r="A2" s="116" t="s">
        <v>9</v>
      </c>
      <c r="B2" s="116"/>
      <c r="C2" s="116"/>
      <c r="D2" s="116"/>
      <c r="E2" s="116"/>
      <c r="F2" s="116"/>
      <c r="G2" s="116"/>
    </row>
    <row r="3" spans="1:7" ht="21">
      <c r="A3" s="116"/>
      <c r="B3" s="116"/>
      <c r="C3" s="116"/>
      <c r="D3" s="116"/>
      <c r="E3" s="116"/>
      <c r="F3" s="116"/>
      <c r="G3" s="78"/>
    </row>
    <row r="4" spans="1:7" ht="15">
      <c r="A4" s="117"/>
      <c r="B4" s="117"/>
      <c r="C4" s="117"/>
      <c r="D4" s="117"/>
      <c r="E4" s="117"/>
      <c r="F4" s="117"/>
      <c r="G4" s="117"/>
    </row>
    <row r="5" spans="1:7" ht="15.75">
      <c r="A5" s="118" t="s">
        <v>0</v>
      </c>
      <c r="B5" s="118"/>
      <c r="C5" s="84" t="s">
        <v>189</v>
      </c>
      <c r="F5" s="120"/>
      <c r="G5" s="120"/>
    </row>
    <row r="6" spans="1:3" ht="15.75">
      <c r="A6" s="118" t="s">
        <v>1</v>
      </c>
      <c r="B6" s="118"/>
      <c r="C6" s="11">
        <v>43746.41</v>
      </c>
    </row>
    <row r="7" spans="1:3" ht="15.75">
      <c r="A7" s="6"/>
      <c r="B7" s="6"/>
      <c r="C7" s="7"/>
    </row>
    <row r="9" spans="1:6" ht="31.5">
      <c r="A9" s="79" t="s">
        <v>2</v>
      </c>
      <c r="B9" s="10" t="s">
        <v>3</v>
      </c>
      <c r="C9" s="79" t="s">
        <v>4</v>
      </c>
      <c r="D9" s="79" t="s">
        <v>5</v>
      </c>
      <c r="E9" s="119" t="s">
        <v>6</v>
      </c>
      <c r="F9" s="119"/>
    </row>
    <row r="10" spans="1:6" ht="15.75">
      <c r="A10" s="79">
        <v>1</v>
      </c>
      <c r="B10" s="76" t="s">
        <v>190</v>
      </c>
      <c r="C10" s="8">
        <v>50</v>
      </c>
      <c r="D10" s="9">
        <v>42618</v>
      </c>
      <c r="E10" s="112" t="s">
        <v>202</v>
      </c>
      <c r="F10" s="113"/>
    </row>
    <row r="11" spans="1:6" ht="15.75">
      <c r="A11" s="79">
        <v>2</v>
      </c>
      <c r="B11" s="76" t="s">
        <v>191</v>
      </c>
      <c r="C11" s="8">
        <v>35003</v>
      </c>
      <c r="D11" s="9">
        <v>42618</v>
      </c>
      <c r="E11" s="76" t="s">
        <v>192</v>
      </c>
      <c r="F11" s="77"/>
    </row>
    <row r="12" spans="1:6" ht="15.75">
      <c r="A12" s="79">
        <v>3</v>
      </c>
      <c r="B12" s="76" t="s">
        <v>193</v>
      </c>
      <c r="C12" s="8">
        <v>200</v>
      </c>
      <c r="D12" s="9">
        <v>42620</v>
      </c>
      <c r="E12" s="76" t="s">
        <v>36</v>
      </c>
      <c r="F12" s="77"/>
    </row>
    <row r="13" spans="1:6" ht="15.75">
      <c r="A13" s="79">
        <v>4</v>
      </c>
      <c r="B13" s="76" t="s">
        <v>194</v>
      </c>
      <c r="C13" s="8">
        <v>641.13</v>
      </c>
      <c r="D13" s="9">
        <v>42620</v>
      </c>
      <c r="E13" s="76" t="s">
        <v>195</v>
      </c>
      <c r="F13" s="77"/>
    </row>
    <row r="14" spans="1:6" ht="15.75">
      <c r="A14" s="79">
        <v>5</v>
      </c>
      <c r="B14" s="76" t="s">
        <v>196</v>
      </c>
      <c r="C14" s="8">
        <v>1352.28</v>
      </c>
      <c r="D14" s="9">
        <v>42633</v>
      </c>
      <c r="E14" s="76" t="s">
        <v>197</v>
      </c>
      <c r="F14" s="77"/>
    </row>
    <row r="15" spans="1:6" ht="15.75">
      <c r="A15" s="79">
        <v>6</v>
      </c>
      <c r="B15" s="76" t="s">
        <v>198</v>
      </c>
      <c r="C15" s="8">
        <v>950</v>
      </c>
      <c r="D15" s="9">
        <v>42635</v>
      </c>
      <c r="E15" s="112" t="s">
        <v>201</v>
      </c>
      <c r="F15" s="113"/>
    </row>
    <row r="16" spans="1:6" ht="15.75">
      <c r="A16" s="79">
        <v>7</v>
      </c>
      <c r="B16" s="76" t="s">
        <v>12</v>
      </c>
      <c r="C16" s="8">
        <v>1300</v>
      </c>
      <c r="D16" s="9">
        <v>42643</v>
      </c>
      <c r="E16" s="76" t="s">
        <v>199</v>
      </c>
      <c r="F16" s="77"/>
    </row>
    <row r="17" spans="1:6" ht="15.75">
      <c r="A17" s="79">
        <v>8</v>
      </c>
      <c r="B17" s="76" t="s">
        <v>13</v>
      </c>
      <c r="C17" s="8">
        <v>1300</v>
      </c>
      <c r="D17" s="9">
        <v>42643</v>
      </c>
      <c r="E17" s="76" t="s">
        <v>200</v>
      </c>
      <c r="F17" s="77"/>
    </row>
    <row r="18" spans="1:6" ht="15.75">
      <c r="A18" s="79">
        <v>9</v>
      </c>
      <c r="B18" s="76" t="s">
        <v>203</v>
      </c>
      <c r="C18" s="8">
        <v>1300</v>
      </c>
      <c r="D18" s="9">
        <v>42643</v>
      </c>
      <c r="E18" s="76" t="s">
        <v>204</v>
      </c>
      <c r="F18" s="77"/>
    </row>
    <row r="19" spans="1:6" ht="15.75">
      <c r="A19" s="79">
        <v>10</v>
      </c>
      <c r="B19" s="76" t="s">
        <v>205</v>
      </c>
      <c r="C19" s="8">
        <v>1300</v>
      </c>
      <c r="D19" s="9">
        <v>42643</v>
      </c>
      <c r="E19" s="112" t="s">
        <v>206</v>
      </c>
      <c r="F19" s="113"/>
    </row>
    <row r="20" spans="1:6" ht="15.75">
      <c r="A20" s="79">
        <v>11</v>
      </c>
      <c r="B20" s="76" t="s">
        <v>14</v>
      </c>
      <c r="C20" s="8">
        <v>350</v>
      </c>
      <c r="D20" s="9">
        <v>42643</v>
      </c>
      <c r="E20" s="112" t="s">
        <v>207</v>
      </c>
      <c r="F20" s="113"/>
    </row>
    <row r="21" spans="1:6" ht="15.75">
      <c r="A21" s="79"/>
      <c r="B21" s="76"/>
      <c r="C21" s="8"/>
      <c r="D21" s="9"/>
      <c r="E21" s="76"/>
      <c r="F21" s="77"/>
    </row>
    <row r="22" spans="1:6" ht="15.75">
      <c r="A22" s="79"/>
      <c r="B22" s="76"/>
      <c r="C22" s="8"/>
      <c r="D22" s="9"/>
      <c r="E22" s="112"/>
      <c r="F22" s="113"/>
    </row>
    <row r="23" spans="1:6" ht="15.75">
      <c r="A23" s="79"/>
      <c r="B23" s="76"/>
      <c r="C23" s="8"/>
      <c r="D23" s="9"/>
      <c r="E23" s="112"/>
      <c r="F23" s="113"/>
    </row>
    <row r="24" spans="1:6" ht="15.75">
      <c r="A24" s="79"/>
      <c r="B24" s="83"/>
      <c r="C24" s="8"/>
      <c r="D24" s="9"/>
      <c r="E24" s="81"/>
      <c r="F24" s="82"/>
    </row>
    <row r="25" spans="1:6" ht="15.75">
      <c r="A25" s="114" t="s">
        <v>8</v>
      </c>
      <c r="B25" s="114"/>
      <c r="C25" s="8">
        <f>SUM(C10:C23)</f>
        <v>43746.409999999996</v>
      </c>
      <c r="D25" s="1"/>
      <c r="E25" s="115"/>
      <c r="F25" s="115"/>
    </row>
    <row r="29" spans="1:6" ht="15.75">
      <c r="A29" s="111" t="s">
        <v>22</v>
      </c>
      <c r="B29" s="111"/>
      <c r="C29" s="111"/>
      <c r="D29" s="111"/>
      <c r="E29" s="111"/>
      <c r="F29" s="111"/>
    </row>
    <row r="30" spans="1:6" ht="15.75">
      <c r="A30" s="111" t="s">
        <v>7</v>
      </c>
      <c r="B30" s="111"/>
      <c r="C30" s="111"/>
      <c r="D30" s="111"/>
      <c r="E30" s="111"/>
      <c r="F30" s="111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110" t="s">
        <v>24</v>
      </c>
      <c r="B34" s="110"/>
      <c r="C34" s="110"/>
      <c r="D34" s="80" t="s">
        <v>25</v>
      </c>
      <c r="E34" s="111" t="s">
        <v>26</v>
      </c>
      <c r="F34" s="111"/>
    </row>
    <row r="35" spans="1:6" ht="15.75">
      <c r="A35" s="110" t="s">
        <v>23</v>
      </c>
      <c r="B35" s="110"/>
      <c r="C35" s="110"/>
      <c r="D35" s="80" t="s">
        <v>10</v>
      </c>
      <c r="E35" s="111" t="s">
        <v>11</v>
      </c>
      <c r="F35" s="111"/>
    </row>
  </sheetData>
  <sheetProtection/>
  <mergeCells count="21">
    <mergeCell ref="A35:C35"/>
    <mergeCell ref="E35:F35"/>
    <mergeCell ref="E23:F23"/>
    <mergeCell ref="A25:B25"/>
    <mergeCell ref="E25:F25"/>
    <mergeCell ref="A29:F29"/>
    <mergeCell ref="A30:F30"/>
    <mergeCell ref="A34:C34"/>
    <mergeCell ref="E34:F34"/>
    <mergeCell ref="E9:F9"/>
    <mergeCell ref="E10:F10"/>
    <mergeCell ref="E15:F15"/>
    <mergeCell ref="E19:F19"/>
    <mergeCell ref="E20:F20"/>
    <mergeCell ref="E22:F22"/>
    <mergeCell ref="A2:G2"/>
    <mergeCell ref="A3:F3"/>
    <mergeCell ref="A4:G4"/>
    <mergeCell ref="A5:B5"/>
    <mergeCell ref="F5:G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MEHMET-ARABACI</dc:creator>
  <cp:keywords/>
  <dc:description/>
  <cp:lastModifiedBy>imran</cp:lastModifiedBy>
  <cp:lastPrinted>2016-11-04T11:25:43Z</cp:lastPrinted>
  <dcterms:created xsi:type="dcterms:W3CDTF">2013-01-05T08:58:52Z</dcterms:created>
  <dcterms:modified xsi:type="dcterms:W3CDTF">2016-11-12T21:37:12Z</dcterms:modified>
  <cp:category/>
  <cp:version/>
  <cp:contentType/>
  <cp:contentStatus/>
</cp:coreProperties>
</file>